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8"/>
  <workbookPr defaultThemeVersion="166925"/>
  <mc:AlternateContent xmlns:mc="http://schemas.openxmlformats.org/markup-compatibility/2006">
    <mc:Choice Requires="x15">
      <x15ac:absPath xmlns:x15ac="http://schemas.microsoft.com/office/spreadsheetml/2010/11/ac" url="/Users/Wenxun/Dropbox/CCR CSR Communications/1. Communication Projects/0. 2024 Projects/23. MY Voice (CL USDOL01)/Guidelines and Toolkits/20241128 English/20241128/"/>
    </mc:Choice>
  </mc:AlternateContent>
  <xr:revisionPtr revIDLastSave="0" documentId="13_ncr:1_{DEEF1E77-CE80-C244-B5EB-F73DF2E311DA}" xr6:coauthVersionLast="47" xr6:coauthVersionMax="47" xr10:uidLastSave="{00000000-0000-0000-0000-000000000000}"/>
  <bookViews>
    <workbookView xWindow="7740" yWindow="500" windowWidth="23980" windowHeight="14100" activeTab="1" xr2:uid="{00000000-000D-0000-FFFF-FFFF00000000}"/>
  </bookViews>
  <sheets>
    <sheet name="Payment # 1" sheetId="3" r:id="rId1"/>
    <sheet name="Payment # 2" sheetId="1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1" i="13" l="1"/>
  <c r="H11" i="13" s="1"/>
  <c r="F10" i="13"/>
  <c r="H10" i="13" s="1"/>
  <c r="F9" i="13"/>
  <c r="D9" i="13"/>
  <c r="H9" i="13" s="1"/>
  <c r="F8" i="13"/>
  <c r="F12" i="13" s="1"/>
  <c r="D8" i="13"/>
  <c r="H8" i="13" s="1"/>
  <c r="H12" i="13" l="1"/>
  <c r="D12" i="13"/>
  <c r="D9" i="3" l="1"/>
  <c r="D8" i="3"/>
  <c r="F11" i="3"/>
  <c r="H11" i="3" s="1"/>
  <c r="F10" i="3"/>
  <c r="H10" i="3" s="1"/>
  <c r="F9" i="3"/>
  <c r="F8" i="3"/>
  <c r="H9" i="3" l="1"/>
  <c r="D12" i="3"/>
  <c r="F12" i="3"/>
  <c r="H8" i="3"/>
  <c r="H12" i="3" l="1"/>
</calcChain>
</file>

<file path=xl/sharedStrings.xml><?xml version="1.0" encoding="utf-8"?>
<sst xmlns="http://schemas.openxmlformats.org/spreadsheetml/2006/main" count="82" uniqueCount="39">
  <si>
    <t>Case No:</t>
  </si>
  <si>
    <t>Child's Name:</t>
  </si>
  <si>
    <t>Type of financial support</t>
  </si>
  <si>
    <t>Budget allocated for the child as stated in the proposal</t>
  </si>
  <si>
    <t>Payment made to the child to date</t>
  </si>
  <si>
    <t xml:space="preserve">Remaining budget for the child </t>
  </si>
  <si>
    <t>Notes</t>
  </si>
  <si>
    <t>Living stipend</t>
  </si>
  <si>
    <t>Tuition fee</t>
  </si>
  <si>
    <t>Health check</t>
  </si>
  <si>
    <t>Support from The Centre</t>
    <phoneticPr fontId="2" type="noConversion"/>
  </si>
  <si>
    <t>Total</t>
  </si>
  <si>
    <t>Month</t>
    <phoneticPr fontId="1" type="noConversion"/>
  </si>
  <si>
    <t>No. of Payment</t>
    <phoneticPr fontId="1" type="noConversion"/>
  </si>
  <si>
    <t>Payment date</t>
  </si>
  <si>
    <t>Payment method</t>
    <phoneticPr fontId="1" type="noConversion"/>
  </si>
  <si>
    <t>Tuition fee</t>
    <phoneticPr fontId="1" type="noConversion"/>
  </si>
  <si>
    <t>Breakdown of tuition fees</t>
  </si>
  <si>
    <t>Support from the Action Hub</t>
  </si>
  <si>
    <t>Receipts</t>
  </si>
  <si>
    <t>Jan. 2023</t>
  </si>
  <si>
    <t>1st</t>
    <phoneticPr fontId="1" type="noConversion"/>
  </si>
  <si>
    <t xml:space="preserve">1. Living stipends paid to his mother via bank transfer
</t>
  </si>
  <si>
    <t>e.g., 
1. School tuition fee: RM100 
2. Private tuition fee: RM40
3. School uniform: RM20
4. Final exam: RM12
5. Books and stationery: RM28</t>
  </si>
  <si>
    <t>Please make sure each receipt is easy for readers to check the amount, and with same width</t>
  </si>
  <si>
    <t>2nd</t>
  </si>
  <si>
    <t>3rd</t>
  </si>
  <si>
    <t>4th</t>
  </si>
  <si>
    <t>5th</t>
  </si>
  <si>
    <t>6th</t>
  </si>
  <si>
    <t>7th</t>
  </si>
  <si>
    <t>8th</t>
  </si>
  <si>
    <t>9th</t>
  </si>
  <si>
    <t>10th</t>
  </si>
  <si>
    <t>11th</t>
  </si>
  <si>
    <t>12th</t>
  </si>
  <si>
    <t>PAYMENT PROGRESS REPORT_CASE (#) CHILD'S NAME</t>
  </si>
  <si>
    <t>Funding is provided by the United States Department of Labor under cooperative agreement number IL 37321 21 75 K. 100% of the total costs of the project is financed with USG federal funds, for a total of $5,000,000 dollars. This material does not necessarily reflect the views or policies of the United States Department of Labor, nor does mention of trade names, commercial products, or organizations imply endorsement by the United States Government.</t>
  </si>
  <si>
    <t>© The Centre for Child Rights and Business, 2024.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</si>
</sst>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quot;¥&quot;#,##0.00;&quot;¥&quot;\-#,##0.00"/>
    <numFmt numFmtId="166" formatCode="\$#,##0_);[Red]\(\$#,##0\)"/>
    <numFmt numFmtId="167" formatCode="[$$-409]#,##0.00"/>
    <numFmt numFmtId="168" formatCode="[$RM-43E]#,##0"/>
  </numFmts>
  <fonts count="17" x14ac:knownFonts="1">
    <font>
      <sz val="12"/>
      <color theme="1"/>
      <name val="Calibri"/>
      <family val="2"/>
      <charset val="134"/>
      <scheme val="minor"/>
    </font>
    <font>
      <sz val="9"/>
      <name val="Calibri"/>
      <family val="2"/>
      <charset val="134"/>
      <scheme val="minor"/>
    </font>
    <font>
      <b/>
      <sz val="16"/>
      <color theme="1"/>
      <name val="Calibri"/>
      <family val="4"/>
      <charset val="134"/>
      <scheme val="minor"/>
    </font>
    <font>
      <sz val="12"/>
      <color theme="1"/>
      <name val="Calibri"/>
      <family val="2"/>
      <charset val="134"/>
      <scheme val="minor"/>
    </font>
    <font>
      <sz val="11"/>
      <color theme="1"/>
      <name val="Calibri"/>
      <family val="2"/>
      <charset val="134"/>
      <scheme val="minor"/>
    </font>
    <font>
      <b/>
      <sz val="11"/>
      <color theme="1"/>
      <name val="Futura Medium"/>
    </font>
    <font>
      <sz val="11"/>
      <color theme="1"/>
      <name val="Futura Medium"/>
    </font>
    <font>
      <b/>
      <sz val="12"/>
      <color theme="0"/>
      <name val="Futura Medium"/>
    </font>
    <font>
      <sz val="11"/>
      <color rgb="FF000000"/>
      <name val="Futura Medium"/>
    </font>
    <font>
      <sz val="11"/>
      <color theme="0"/>
      <name val="Futura Medium"/>
    </font>
    <font>
      <b/>
      <sz val="11"/>
      <color rgb="FFC00000"/>
      <name val="Futura Medium"/>
    </font>
    <font>
      <b/>
      <sz val="11"/>
      <color theme="0"/>
      <name val="Futura Medium"/>
    </font>
    <font>
      <sz val="11"/>
      <color rgb="FFFF0000"/>
      <name val="Futura Medium"/>
    </font>
    <font>
      <i/>
      <sz val="9"/>
      <color theme="1"/>
      <name val="Futura Medium"/>
    </font>
    <font>
      <sz val="9"/>
      <color theme="1"/>
      <name val="Futura Medium"/>
    </font>
    <font>
      <i/>
      <sz val="11"/>
      <color theme="1"/>
      <name val="Futura Medium"/>
    </font>
    <font>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005B28"/>
        <bgColor indexed="64"/>
      </patternFill>
    </fill>
    <fill>
      <patternFill patternType="solid">
        <fgColor rgb="FF88500F"/>
        <bgColor indexed="64"/>
      </patternFill>
    </fill>
    <fill>
      <patternFill patternType="solid">
        <fgColor rgb="FF3C2207"/>
        <bgColor indexed="64"/>
      </patternFill>
    </fill>
  </fills>
  <borders count="14">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style="thin">
        <color theme="0"/>
      </left>
      <right style="thin">
        <color theme="0"/>
      </right>
      <top/>
      <bottom/>
      <diagonal/>
    </border>
    <border>
      <left style="thin">
        <color rgb="FF005B28"/>
      </left>
      <right style="thin">
        <color rgb="FF005B28"/>
      </right>
      <top style="thin">
        <color rgb="FF005B28"/>
      </top>
      <bottom style="thin">
        <color rgb="FF005B28"/>
      </bottom>
      <diagonal/>
    </border>
    <border>
      <left/>
      <right/>
      <top style="thin">
        <color indexed="64"/>
      </top>
      <bottom/>
      <diagonal/>
    </border>
    <border>
      <left style="thin">
        <color indexed="64"/>
      </left>
      <right/>
      <top style="thin">
        <color indexed="64"/>
      </top>
      <bottom style="thin">
        <color indexed="64"/>
      </bottom>
      <diagonal/>
    </border>
    <border>
      <left/>
      <right style="thin">
        <color theme="0"/>
      </right>
      <top style="thin">
        <color theme="0"/>
      </top>
      <bottom style="thin">
        <color theme="0"/>
      </bottom>
      <diagonal/>
    </border>
    <border>
      <left style="thin">
        <color indexed="64"/>
      </left>
      <right style="thin">
        <color indexed="64"/>
      </right>
      <top/>
      <bottom/>
      <diagonal/>
    </border>
  </borders>
  <cellStyleXfs count="3">
    <xf numFmtId="0" fontId="0" fillId="0" borderId="0">
      <alignment vertical="center"/>
    </xf>
    <xf numFmtId="164" fontId="3" fillId="0" borderId="0" applyFont="0" applyFill="0" applyBorder="0" applyAlignment="0" applyProtection="0"/>
    <xf numFmtId="0" fontId="4" fillId="0" borderId="0">
      <alignment vertical="center"/>
    </xf>
  </cellStyleXfs>
  <cellXfs count="62">
    <xf numFmtId="0" fontId="0" fillId="0" borderId="0" xfId="0">
      <alignment vertical="center"/>
    </xf>
    <xf numFmtId="0" fontId="5" fillId="0" borderId="0" xfId="0" applyFont="1" applyAlignment="1">
      <alignment horizontal="left" vertical="center"/>
    </xf>
    <xf numFmtId="0" fontId="6" fillId="0" borderId="0" xfId="0" applyFont="1" applyAlignment="1">
      <alignment horizontal="left" vertical="center"/>
    </xf>
    <xf numFmtId="0" fontId="8" fillId="0" borderId="0" xfId="0" applyFont="1">
      <alignment vertical="center"/>
    </xf>
    <xf numFmtId="0" fontId="6" fillId="0" borderId="1" xfId="0" applyFont="1" applyBorder="1" applyAlignment="1">
      <alignmen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horizontal="center"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0" xfId="0" applyFont="1">
      <alignment vertical="center"/>
    </xf>
    <xf numFmtId="0" fontId="10" fillId="0" borderId="0" xfId="0" applyFont="1">
      <alignment vertical="center"/>
    </xf>
    <xf numFmtId="0" fontId="6" fillId="0" borderId="7" xfId="0" applyFont="1" applyBorder="1" applyAlignment="1">
      <alignment vertical="center" wrapText="1"/>
    </xf>
    <xf numFmtId="0" fontId="6" fillId="0" borderId="8" xfId="0" applyFont="1" applyBorder="1" applyAlignment="1">
      <alignment vertical="center" wrapText="1"/>
    </xf>
    <xf numFmtId="165" fontId="6" fillId="2" borderId="3" xfId="0" applyNumberFormat="1" applyFont="1" applyFill="1" applyBorder="1">
      <alignment vertical="center"/>
    </xf>
    <xf numFmtId="165" fontId="6" fillId="0" borderId="3" xfId="0" applyNumberFormat="1" applyFont="1" applyBorder="1">
      <alignment vertical="center"/>
    </xf>
    <xf numFmtId="0" fontId="10" fillId="0" borderId="0" xfId="0" applyFont="1" applyAlignment="1">
      <alignment horizontal="left" vertical="center" wrapText="1"/>
    </xf>
    <xf numFmtId="165" fontId="6" fillId="2" borderId="2" xfId="0" applyNumberFormat="1" applyFont="1" applyFill="1" applyBorder="1">
      <alignment vertical="center"/>
    </xf>
    <xf numFmtId="165" fontId="6" fillId="0" borderId="2" xfId="0" applyNumberFormat="1" applyFont="1" applyBorder="1">
      <alignment vertical="center"/>
    </xf>
    <xf numFmtId="165" fontId="6" fillId="2" borderId="2" xfId="0" applyNumberFormat="1" applyFont="1" applyFill="1" applyBorder="1" applyAlignment="1">
      <alignment horizontal="center" vertical="center"/>
    </xf>
    <xf numFmtId="165" fontId="6" fillId="0" borderId="2" xfId="0" applyNumberFormat="1" applyFont="1" applyBorder="1" applyAlignment="1">
      <alignment horizontal="center" vertical="center"/>
    </xf>
    <xf numFmtId="165" fontId="6" fillId="2" borderId="0" xfId="0" applyNumberFormat="1" applyFont="1" applyFill="1" applyAlignment="1">
      <alignment horizontal="center" vertical="center"/>
    </xf>
    <xf numFmtId="165" fontId="6" fillId="0" borderId="0" xfId="0" applyNumberFormat="1" applyFont="1" applyAlignment="1">
      <alignment horizontal="center" vertical="center"/>
    </xf>
    <xf numFmtId="0" fontId="10" fillId="0" borderId="0" xfId="0" applyFont="1" applyAlignment="1">
      <alignment horizontal="center" vertical="center" wrapText="1"/>
    </xf>
    <xf numFmtId="0" fontId="5" fillId="0" borderId="0" xfId="0" applyFont="1" applyAlignment="1">
      <alignment horizontal="center" vertical="center" wrapText="1"/>
    </xf>
    <xf numFmtId="0" fontId="6" fillId="2" borderId="6" xfId="0" applyFont="1" applyFill="1" applyBorder="1" applyAlignment="1">
      <alignment horizontal="center" vertical="center" wrapText="1"/>
    </xf>
    <xf numFmtId="14" fontId="6" fillId="2" borderId="6" xfId="0" applyNumberFormat="1" applyFont="1" applyFill="1" applyBorder="1" applyAlignment="1">
      <alignment horizontal="center" vertical="center" wrapText="1"/>
    </xf>
    <xf numFmtId="0" fontId="6" fillId="2" borderId="6" xfId="0" applyFont="1" applyFill="1" applyBorder="1" applyAlignment="1">
      <alignment horizontal="left" vertical="center" wrapText="1"/>
    </xf>
    <xf numFmtId="167" fontId="6" fillId="2" borderId="6" xfId="0" applyNumberFormat="1" applyFont="1" applyFill="1" applyBorder="1" applyAlignment="1">
      <alignment horizontal="center" vertical="center" wrapText="1"/>
    </xf>
    <xf numFmtId="167" fontId="6" fillId="2" borderId="6" xfId="0" applyNumberFormat="1" applyFont="1" applyFill="1" applyBorder="1" applyAlignment="1">
      <alignment horizontal="left" vertical="center" wrapText="1"/>
    </xf>
    <xf numFmtId="165" fontId="5" fillId="0" borderId="0" xfId="0" applyNumberFormat="1" applyFont="1" applyAlignment="1">
      <alignment vertical="center" wrapText="1"/>
    </xf>
    <xf numFmtId="165" fontId="6" fillId="0" borderId="0" xfId="0" applyNumberFormat="1" applyFont="1">
      <alignment vertical="center"/>
    </xf>
    <xf numFmtId="14" fontId="12" fillId="2" borderId="6" xfId="0" applyNumberFormat="1" applyFont="1" applyFill="1" applyBorder="1" applyAlignment="1">
      <alignment horizontal="center" vertical="center" wrapText="1"/>
    </xf>
    <xf numFmtId="165" fontId="6" fillId="2" borderId="6" xfId="0" applyNumberFormat="1" applyFont="1" applyFill="1" applyBorder="1" applyAlignment="1">
      <alignment vertical="center" wrapText="1"/>
    </xf>
    <xf numFmtId="165" fontId="10" fillId="0" borderId="0" xfId="0" applyNumberFormat="1" applyFont="1">
      <alignment vertical="center"/>
    </xf>
    <xf numFmtId="166" fontId="6" fillId="2" borderId="6" xfId="0" applyNumberFormat="1" applyFont="1" applyFill="1" applyBorder="1" applyAlignment="1">
      <alignment horizontal="center" vertical="center" wrapText="1"/>
    </xf>
    <xf numFmtId="0" fontId="13" fillId="0" borderId="0" xfId="0" applyFont="1">
      <alignment vertical="center"/>
    </xf>
    <xf numFmtId="0" fontId="14" fillId="0" borderId="0" xfId="0" applyFont="1">
      <alignment vertical="center"/>
    </xf>
    <xf numFmtId="0" fontId="14" fillId="0" borderId="0" xfId="0" applyFont="1" applyAlignment="1">
      <alignment vertical="center" wrapText="1"/>
    </xf>
    <xf numFmtId="0" fontId="8" fillId="3" borderId="9" xfId="0" applyFont="1" applyFill="1" applyBorder="1">
      <alignment vertical="center"/>
    </xf>
    <xf numFmtId="0" fontId="11" fillId="5" borderId="6" xfId="0" applyFont="1" applyFill="1" applyBorder="1" applyAlignment="1">
      <alignment horizontal="center" vertical="center" wrapText="1"/>
    </xf>
    <xf numFmtId="0" fontId="9" fillId="5" borderId="0" xfId="0" applyFont="1" applyFill="1">
      <alignment vertical="center"/>
    </xf>
    <xf numFmtId="168" fontId="6" fillId="2" borderId="6" xfId="0" applyNumberFormat="1" applyFont="1" applyFill="1" applyBorder="1" applyAlignment="1">
      <alignment horizontal="center" vertical="center" wrapText="1"/>
    </xf>
    <xf numFmtId="165" fontId="15" fillId="2" borderId="6" xfId="0" applyNumberFormat="1" applyFont="1" applyFill="1" applyBorder="1" applyAlignment="1">
      <alignment vertical="center" wrapText="1"/>
    </xf>
    <xf numFmtId="0" fontId="11" fillId="5" borderId="11" xfId="0" applyFont="1" applyFill="1" applyBorder="1" applyAlignment="1">
      <alignment horizontal="center" vertical="center" wrapText="1"/>
    </xf>
    <xf numFmtId="165" fontId="6" fillId="2" borderId="6" xfId="0" applyNumberFormat="1" applyFont="1" applyFill="1" applyBorder="1">
      <alignment vertical="center"/>
    </xf>
    <xf numFmtId="168" fontId="6" fillId="2" borderId="11" xfId="0" applyNumberFormat="1" applyFont="1" applyFill="1" applyBorder="1" applyAlignment="1">
      <alignment horizontal="center"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13" fillId="0" borderId="10" xfId="0" applyFont="1" applyBorder="1" applyAlignment="1">
      <alignment horizontal="left" vertical="center" wrapText="1"/>
    </xf>
    <xf numFmtId="168" fontId="5" fillId="2" borderId="6" xfId="0" applyNumberFormat="1" applyFont="1" applyFill="1" applyBorder="1" applyAlignment="1">
      <alignment horizontal="center" vertical="center"/>
    </xf>
    <xf numFmtId="168" fontId="5" fillId="2" borderId="11" xfId="0" applyNumberFormat="1" applyFont="1" applyFill="1" applyBorder="1" applyAlignment="1">
      <alignment horizontal="center" vertical="center"/>
    </xf>
    <xf numFmtId="0" fontId="11" fillId="4" borderId="6" xfId="0" applyFont="1" applyFill="1" applyBorder="1" applyAlignment="1">
      <alignment horizontal="center" vertical="center"/>
    </xf>
    <xf numFmtId="0" fontId="11" fillId="5" borderId="6" xfId="0" applyFont="1" applyFill="1" applyBorder="1" applyAlignment="1">
      <alignment horizontal="center" vertical="center" wrapText="1"/>
    </xf>
    <xf numFmtId="168" fontId="6" fillId="2" borderId="6" xfId="0" applyNumberFormat="1" applyFont="1" applyFill="1" applyBorder="1" applyAlignment="1">
      <alignment horizontal="center" vertical="center"/>
    </xf>
    <xf numFmtId="168" fontId="6" fillId="2" borderId="11" xfId="0" applyNumberFormat="1" applyFont="1" applyFill="1" applyBorder="1" applyAlignment="1">
      <alignment horizontal="center" vertical="center"/>
    </xf>
    <xf numFmtId="0" fontId="7" fillId="3" borderId="9" xfId="0" applyFont="1" applyFill="1" applyBorder="1" applyAlignment="1">
      <alignment horizontal="left" vertical="center" wrapText="1"/>
    </xf>
    <xf numFmtId="0" fontId="10" fillId="0" borderId="0" xfId="0" applyFont="1" applyAlignment="1">
      <alignment horizontal="left" vertical="center" wrapText="1"/>
    </xf>
    <xf numFmtId="0" fontId="15" fillId="0" borderId="1" xfId="0" applyFont="1" applyBorder="1">
      <alignment vertical="center"/>
    </xf>
    <xf numFmtId="0" fontId="16" fillId="0" borderId="1" xfId="0" applyFont="1" applyBorder="1" applyAlignment="1">
      <alignment vertical="center" wrapText="1"/>
    </xf>
    <xf numFmtId="0" fontId="6" fillId="0" borderId="1" xfId="0" applyFont="1" applyBorder="1" applyAlignment="1">
      <alignment horizontal="right" vertical="center" wrapText="1"/>
    </xf>
  </cellXfs>
  <cellStyles count="3">
    <cellStyle name="Currency 2" xfId="1" xr:uid="{AB1CAA6C-FA19-4EB8-9CC6-24204646AFA1}"/>
    <cellStyle name="Normal" xfId="0" builtinId="0"/>
    <cellStyle name="Normal 2" xfId="2" xr:uid="{68E8B54C-16AB-3E4F-9D5D-85FFD360D32A}"/>
  </cellStyles>
  <dxfs count="0"/>
  <tableStyles count="0" defaultTableStyle="TableStyleMedium2" defaultPivotStyle="PivotStyleLight16"/>
  <colors>
    <mruColors>
      <color rgb="FF3C2207"/>
      <color rgb="FF88500F"/>
      <color rgb="FF005B28"/>
      <color rgb="FFD59031"/>
      <color rgb="FF603E13"/>
      <color rgb="FF008740"/>
      <color rgb="FFE72E21"/>
      <color rgb="FFE26657"/>
      <color rgb="FFE52F22"/>
      <color rgb="FFE6BE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42127</xdr:colOff>
      <xdr:row>0</xdr:row>
      <xdr:rowOff>202890</xdr:rowOff>
    </xdr:from>
    <xdr:to>
      <xdr:col>4</xdr:col>
      <xdr:colOff>748891</xdr:colOff>
      <xdr:row>0</xdr:row>
      <xdr:rowOff>568817</xdr:rowOff>
    </xdr:to>
    <xdr:pic>
      <xdr:nvPicPr>
        <xdr:cNvPr id="4" name="图片 4" descr="The Centre logo">
          <a:extLst>
            <a:ext uri="{FF2B5EF4-FFF2-40B4-BE49-F238E27FC236}">
              <a16:creationId xmlns:a16="http://schemas.microsoft.com/office/drawing/2014/main" id="{A99F47AF-2AA3-2C48-85D6-31EAD21A4B32}"/>
            </a:ext>
          </a:extLst>
        </xdr:cNvPr>
        <xdr:cNvPicPr>
          <a:picLocks noChangeAspect="1"/>
        </xdr:cNvPicPr>
      </xdr:nvPicPr>
      <xdr:blipFill>
        <a:blip xmlns:r="http://schemas.openxmlformats.org/officeDocument/2006/relationships" r:embed="rId1"/>
        <a:stretch>
          <a:fillRect/>
        </a:stretch>
      </xdr:blipFill>
      <xdr:spPr>
        <a:xfrm>
          <a:off x="2518627" y="202890"/>
          <a:ext cx="1900564" cy="365927"/>
        </a:xfrm>
        <a:prstGeom prst="rect">
          <a:avLst/>
        </a:prstGeom>
      </xdr:spPr>
    </xdr:pic>
    <xdr:clientData/>
  </xdr:twoCellAnchor>
  <xdr:twoCellAnchor editAs="oneCell">
    <xdr:from>
      <xdr:col>0</xdr:col>
      <xdr:colOff>42269</xdr:colOff>
      <xdr:row>0</xdr:row>
      <xdr:rowOff>75890</xdr:rowOff>
    </xdr:from>
    <xdr:to>
      <xdr:col>2</xdr:col>
      <xdr:colOff>876990</xdr:colOff>
      <xdr:row>0</xdr:row>
      <xdr:rowOff>646904</xdr:rowOff>
    </xdr:to>
    <xdr:pic>
      <xdr:nvPicPr>
        <xdr:cNvPr id="7" name="Picture 6" descr="MY Voice logo">
          <a:extLst>
            <a:ext uri="{FF2B5EF4-FFF2-40B4-BE49-F238E27FC236}">
              <a16:creationId xmlns:a16="http://schemas.microsoft.com/office/drawing/2014/main" id="{A919F6EB-8587-3742-AD78-DEE30804B9F6}"/>
            </a:ext>
          </a:extLst>
        </xdr:cNvPr>
        <xdr:cNvPicPr>
          <a:picLocks noChangeAspect="1"/>
        </xdr:cNvPicPr>
      </xdr:nvPicPr>
      <xdr:blipFill>
        <a:blip xmlns:r="http://schemas.openxmlformats.org/officeDocument/2006/relationships" r:embed="rId2"/>
        <a:stretch>
          <a:fillRect/>
        </a:stretch>
      </xdr:blipFill>
      <xdr:spPr>
        <a:xfrm>
          <a:off x="42269" y="75890"/>
          <a:ext cx="2295221" cy="5710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42127</xdr:colOff>
      <xdr:row>0</xdr:row>
      <xdr:rowOff>202890</xdr:rowOff>
    </xdr:from>
    <xdr:to>
      <xdr:col>4</xdr:col>
      <xdr:colOff>748891</xdr:colOff>
      <xdr:row>0</xdr:row>
      <xdr:rowOff>568817</xdr:rowOff>
    </xdr:to>
    <xdr:pic>
      <xdr:nvPicPr>
        <xdr:cNvPr id="2" name="图片 4" descr="The Centre logo">
          <a:extLst>
            <a:ext uri="{FF2B5EF4-FFF2-40B4-BE49-F238E27FC236}">
              <a16:creationId xmlns:a16="http://schemas.microsoft.com/office/drawing/2014/main" id="{6C68EDD7-A25B-DB43-9B0D-C5545393D51C}"/>
            </a:ext>
          </a:extLst>
        </xdr:cNvPr>
        <xdr:cNvPicPr>
          <a:picLocks noChangeAspect="1"/>
        </xdr:cNvPicPr>
      </xdr:nvPicPr>
      <xdr:blipFill>
        <a:blip xmlns:r="http://schemas.openxmlformats.org/officeDocument/2006/relationships" r:embed="rId1"/>
        <a:stretch>
          <a:fillRect/>
        </a:stretch>
      </xdr:blipFill>
      <xdr:spPr>
        <a:xfrm>
          <a:off x="2429727" y="202890"/>
          <a:ext cx="1900564" cy="365927"/>
        </a:xfrm>
        <a:prstGeom prst="rect">
          <a:avLst/>
        </a:prstGeom>
      </xdr:spPr>
    </xdr:pic>
    <xdr:clientData/>
  </xdr:twoCellAnchor>
  <xdr:twoCellAnchor editAs="oneCell">
    <xdr:from>
      <xdr:col>0</xdr:col>
      <xdr:colOff>42269</xdr:colOff>
      <xdr:row>0</xdr:row>
      <xdr:rowOff>75890</xdr:rowOff>
    </xdr:from>
    <xdr:to>
      <xdr:col>2</xdr:col>
      <xdr:colOff>876990</xdr:colOff>
      <xdr:row>0</xdr:row>
      <xdr:rowOff>646904</xdr:rowOff>
    </xdr:to>
    <xdr:pic>
      <xdr:nvPicPr>
        <xdr:cNvPr id="3" name="Picture 2" descr="MY Voice logo">
          <a:extLst>
            <a:ext uri="{FF2B5EF4-FFF2-40B4-BE49-F238E27FC236}">
              <a16:creationId xmlns:a16="http://schemas.microsoft.com/office/drawing/2014/main" id="{1A2658D7-116F-774C-9896-9D803B281CDC}"/>
            </a:ext>
          </a:extLst>
        </xdr:cNvPr>
        <xdr:cNvPicPr>
          <a:picLocks noChangeAspect="1"/>
        </xdr:cNvPicPr>
      </xdr:nvPicPr>
      <xdr:blipFill>
        <a:blip xmlns:r="http://schemas.openxmlformats.org/officeDocument/2006/relationships" r:embed="rId2"/>
        <a:stretch>
          <a:fillRect/>
        </a:stretch>
      </xdr:blipFill>
      <xdr:spPr>
        <a:xfrm>
          <a:off x="42269" y="75890"/>
          <a:ext cx="2295221" cy="5710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5"/>
  <sheetViews>
    <sheetView showGridLines="0" zoomScaleNormal="100" workbookViewId="0">
      <selection activeCell="A2" sqref="A2:XFD2"/>
    </sheetView>
  </sheetViews>
  <sheetFormatPr baseColWidth="10" defaultColWidth="10.6640625" defaultRowHeight="16" x14ac:dyDescent="0.2"/>
  <cols>
    <col min="1" max="1" width="9.5" style="11" customWidth="1"/>
    <col min="2" max="2" width="9.6640625" style="11" customWidth="1"/>
    <col min="3" max="3" width="12.1640625" style="11" customWidth="1"/>
    <col min="4" max="4" width="15.6640625" style="11" customWidth="1"/>
    <col min="5" max="6" width="12.1640625" style="11" customWidth="1"/>
    <col min="7" max="7" width="17.6640625" style="11" customWidth="1"/>
    <col min="8" max="9" width="13.83203125" style="11" customWidth="1"/>
    <col min="10" max="10" width="15.6640625" style="11" customWidth="1"/>
    <col min="11" max="11" width="45.5" style="12" customWidth="1"/>
    <col min="12" max="16384" width="10.6640625" style="11"/>
  </cols>
  <sheetData>
    <row r="1" spans="1:13" s="2" customFormat="1" ht="60" customHeight="1" x14ac:dyDescent="0.2">
      <c r="A1" s="1"/>
      <c r="B1" s="1"/>
      <c r="C1" s="1"/>
      <c r="D1" s="1"/>
      <c r="E1" s="1"/>
      <c r="F1" s="1"/>
    </row>
    <row r="2" spans="1:13" s="60" customFormat="1" ht="24" customHeight="1" x14ac:dyDescent="0.2">
      <c r="A2" s="59" t="s">
        <v>38</v>
      </c>
      <c r="C2" s="61"/>
      <c r="E2" s="61"/>
    </row>
    <row r="3" spans="1:13" s="4" customFormat="1" ht="28" customHeight="1" x14ac:dyDescent="0.2">
      <c r="A3" s="57" t="s">
        <v>36</v>
      </c>
      <c r="B3" s="57"/>
      <c r="C3" s="57"/>
      <c r="D3" s="57"/>
      <c r="E3" s="57"/>
      <c r="F3" s="57"/>
      <c r="G3" s="40"/>
      <c r="H3" s="40"/>
      <c r="I3" s="40"/>
      <c r="J3" s="40"/>
      <c r="K3" s="3"/>
      <c r="L3" s="3"/>
      <c r="M3" s="3"/>
    </row>
    <row r="4" spans="1:13" s="4" customFormat="1" ht="9" customHeight="1" x14ac:dyDescent="0.2">
      <c r="A4" s="5"/>
      <c r="B4" s="5"/>
      <c r="C4" s="5"/>
      <c r="D4" s="5"/>
      <c r="E4" s="6"/>
      <c r="F4" s="7"/>
      <c r="G4" s="8"/>
      <c r="H4" s="8"/>
      <c r="I4" s="9"/>
      <c r="J4" s="10"/>
    </row>
    <row r="5" spans="1:13" ht="22.25" customHeight="1" x14ac:dyDescent="0.2">
      <c r="A5" s="42" t="s">
        <v>0</v>
      </c>
      <c r="F5" s="42" t="s">
        <v>1</v>
      </c>
    </row>
    <row r="6" spans="1:13" s="4" customFormat="1" ht="9" customHeight="1" x14ac:dyDescent="0.2">
      <c r="A6" s="5"/>
      <c r="B6" s="5"/>
      <c r="C6" s="5"/>
      <c r="D6" s="5"/>
      <c r="E6" s="6"/>
      <c r="F6" s="7"/>
      <c r="G6" s="8"/>
      <c r="H6" s="8"/>
      <c r="I6" s="13"/>
      <c r="J6" s="14"/>
    </row>
    <row r="7" spans="1:13" ht="34.25" customHeight="1" x14ac:dyDescent="0.2">
      <c r="A7" s="54" t="s">
        <v>2</v>
      </c>
      <c r="B7" s="54"/>
      <c r="C7" s="54"/>
      <c r="D7" s="54" t="s">
        <v>3</v>
      </c>
      <c r="E7" s="54"/>
      <c r="F7" s="54" t="s">
        <v>4</v>
      </c>
      <c r="G7" s="54"/>
      <c r="H7" s="54" t="s">
        <v>5</v>
      </c>
      <c r="I7" s="54"/>
      <c r="J7" s="41" t="s">
        <v>6</v>
      </c>
      <c r="K7" s="15"/>
      <c r="L7" s="16"/>
      <c r="M7" s="58"/>
    </row>
    <row r="8" spans="1:13" ht="34.25" customHeight="1" x14ac:dyDescent="0.2">
      <c r="A8" s="53" t="s">
        <v>7</v>
      </c>
      <c r="B8" s="53"/>
      <c r="C8" s="53"/>
      <c r="D8" s="55">
        <f>800*12</f>
        <v>9600</v>
      </c>
      <c r="E8" s="55"/>
      <c r="F8" s="55">
        <f>SUM(E15:E26)</f>
        <v>800</v>
      </c>
      <c r="G8" s="55"/>
      <c r="H8" s="55">
        <f>D8-F8</f>
        <v>8800</v>
      </c>
      <c r="I8" s="56"/>
      <c r="J8" s="46"/>
      <c r="K8" s="18"/>
      <c r="L8" s="19"/>
      <c r="M8" s="58"/>
    </row>
    <row r="9" spans="1:13" ht="34.25" customHeight="1" x14ac:dyDescent="0.2">
      <c r="A9" s="53" t="s">
        <v>8</v>
      </c>
      <c r="B9" s="53"/>
      <c r="C9" s="53"/>
      <c r="D9" s="55">
        <f>240*12</f>
        <v>2880</v>
      </c>
      <c r="E9" s="55"/>
      <c r="F9" s="55">
        <f>SUM(F15:F26)</f>
        <v>200</v>
      </c>
      <c r="G9" s="55"/>
      <c r="H9" s="55">
        <f t="shared" ref="H9:H11" si="0">D9-F9</f>
        <v>2680</v>
      </c>
      <c r="I9" s="56"/>
      <c r="J9" s="46"/>
      <c r="K9" s="18"/>
      <c r="L9" s="19"/>
      <c r="M9" s="58"/>
    </row>
    <row r="10" spans="1:13" ht="34.25" customHeight="1" x14ac:dyDescent="0.2">
      <c r="A10" s="53" t="s">
        <v>9</v>
      </c>
      <c r="B10" s="53"/>
      <c r="C10" s="53"/>
      <c r="D10" s="55">
        <v>200</v>
      </c>
      <c r="E10" s="55"/>
      <c r="F10" s="55">
        <f>SUM(H15:H26)</f>
        <v>0</v>
      </c>
      <c r="G10" s="55"/>
      <c r="H10" s="55">
        <f t="shared" si="0"/>
        <v>200</v>
      </c>
      <c r="I10" s="56"/>
      <c r="J10" s="46"/>
      <c r="K10" s="18"/>
      <c r="L10" s="19"/>
      <c r="M10" s="58"/>
    </row>
    <row r="11" spans="1:13" ht="34.25" customHeight="1" x14ac:dyDescent="0.2">
      <c r="A11" s="53" t="s">
        <v>10</v>
      </c>
      <c r="B11" s="53"/>
      <c r="C11" s="53"/>
      <c r="D11" s="55">
        <v>0</v>
      </c>
      <c r="E11" s="55"/>
      <c r="F11" s="55">
        <f>SUM(I15:I26)</f>
        <v>0</v>
      </c>
      <c r="G11" s="55"/>
      <c r="H11" s="55">
        <f t="shared" si="0"/>
        <v>0</v>
      </c>
      <c r="I11" s="56"/>
      <c r="J11" s="46"/>
      <c r="K11" s="20"/>
      <c r="L11" s="21"/>
      <c r="M11" s="58"/>
    </row>
    <row r="12" spans="1:13" ht="34.25" customHeight="1" x14ac:dyDescent="0.2">
      <c r="A12" s="53" t="s">
        <v>11</v>
      </c>
      <c r="B12" s="53"/>
      <c r="C12" s="53"/>
      <c r="D12" s="51">
        <f>SUM(D8:E11)</f>
        <v>12680</v>
      </c>
      <c r="E12" s="51"/>
      <c r="F12" s="51">
        <f>SUM(F8:G11)</f>
        <v>1000</v>
      </c>
      <c r="G12" s="51"/>
      <c r="H12" s="51">
        <f>SUM(H8:I11)</f>
        <v>11680</v>
      </c>
      <c r="I12" s="52"/>
      <c r="J12" s="46"/>
      <c r="K12" s="22"/>
      <c r="L12" s="23"/>
      <c r="M12" s="17"/>
    </row>
    <row r="13" spans="1:13" s="4" customFormat="1" ht="9" customHeight="1" x14ac:dyDescent="0.2">
      <c r="A13" s="5"/>
      <c r="B13" s="5"/>
      <c r="C13" s="5"/>
      <c r="D13" s="5"/>
      <c r="E13" s="6"/>
      <c r="F13" s="7"/>
      <c r="G13" s="8"/>
      <c r="H13" s="8"/>
      <c r="I13" s="6"/>
      <c r="J13" s="49"/>
      <c r="K13" s="48"/>
    </row>
    <row r="14" spans="1:13" s="25" customFormat="1" ht="47" customHeight="1" x14ac:dyDescent="0.2">
      <c r="A14" s="41" t="s">
        <v>12</v>
      </c>
      <c r="B14" s="41" t="s">
        <v>13</v>
      </c>
      <c r="C14" s="41" t="s">
        <v>14</v>
      </c>
      <c r="D14" s="41" t="s">
        <v>15</v>
      </c>
      <c r="E14" s="41" t="s">
        <v>7</v>
      </c>
      <c r="F14" s="41" t="s">
        <v>16</v>
      </c>
      <c r="G14" s="41" t="s">
        <v>17</v>
      </c>
      <c r="H14" s="41" t="s">
        <v>9</v>
      </c>
      <c r="I14" s="45" t="s">
        <v>18</v>
      </c>
      <c r="J14" s="41" t="s">
        <v>19</v>
      </c>
      <c r="K14" s="24"/>
    </row>
    <row r="15" spans="1:13" ht="170" customHeight="1" x14ac:dyDescent="0.2">
      <c r="A15" s="26" t="s">
        <v>20</v>
      </c>
      <c r="B15" s="27" t="s">
        <v>21</v>
      </c>
      <c r="C15" s="27">
        <v>44951</v>
      </c>
      <c r="D15" s="28" t="s">
        <v>22</v>
      </c>
      <c r="E15" s="43">
        <v>800</v>
      </c>
      <c r="F15" s="43">
        <v>200</v>
      </c>
      <c r="G15" s="30" t="s">
        <v>23</v>
      </c>
      <c r="H15" s="43">
        <v>0</v>
      </c>
      <c r="I15" s="47">
        <v>0</v>
      </c>
      <c r="J15" s="44" t="s">
        <v>24</v>
      </c>
      <c r="K15" s="31"/>
      <c r="L15" s="32"/>
    </row>
    <row r="16" spans="1:13" ht="155" customHeight="1" x14ac:dyDescent="0.2">
      <c r="A16" s="26"/>
      <c r="B16" s="27" t="s">
        <v>25</v>
      </c>
      <c r="C16" s="33"/>
      <c r="D16" s="28"/>
      <c r="E16" s="43"/>
      <c r="F16" s="43"/>
      <c r="G16" s="29"/>
      <c r="H16" s="43"/>
      <c r="I16" s="47"/>
      <c r="J16" s="34"/>
      <c r="K16" s="35"/>
      <c r="L16" s="32"/>
    </row>
    <row r="17" spans="1:12" ht="177" customHeight="1" x14ac:dyDescent="0.2">
      <c r="A17" s="26"/>
      <c r="B17" s="27" t="s">
        <v>26</v>
      </c>
      <c r="C17" s="27"/>
      <c r="D17" s="28"/>
      <c r="E17" s="43"/>
      <c r="F17" s="43"/>
      <c r="G17" s="29"/>
      <c r="H17" s="43"/>
      <c r="I17" s="43"/>
      <c r="J17" s="34"/>
      <c r="K17" s="35"/>
      <c r="L17" s="32"/>
    </row>
    <row r="18" spans="1:12" ht="197" customHeight="1" x14ac:dyDescent="0.2">
      <c r="A18" s="26"/>
      <c r="B18" s="27" t="s">
        <v>27</v>
      </c>
      <c r="C18" s="26"/>
      <c r="D18" s="36"/>
      <c r="E18" s="43"/>
      <c r="F18" s="43"/>
      <c r="G18" s="29"/>
      <c r="H18" s="43"/>
      <c r="I18" s="43"/>
      <c r="J18" s="34"/>
      <c r="K18" s="35"/>
      <c r="L18" s="32"/>
    </row>
    <row r="19" spans="1:12" ht="197" customHeight="1" x14ac:dyDescent="0.2">
      <c r="A19" s="26"/>
      <c r="B19" s="27" t="s">
        <v>28</v>
      </c>
      <c r="C19" s="26"/>
      <c r="D19" s="36"/>
      <c r="E19" s="43"/>
      <c r="F19" s="43"/>
      <c r="G19" s="29"/>
      <c r="H19" s="43"/>
      <c r="I19" s="43"/>
      <c r="J19" s="34"/>
      <c r="K19" s="35"/>
      <c r="L19" s="32"/>
    </row>
    <row r="20" spans="1:12" ht="197" customHeight="1" x14ac:dyDescent="0.2">
      <c r="A20" s="26"/>
      <c r="B20" s="27" t="s">
        <v>29</v>
      </c>
      <c r="C20" s="26"/>
      <c r="D20" s="36"/>
      <c r="E20" s="43"/>
      <c r="F20" s="43"/>
      <c r="G20" s="29"/>
      <c r="H20" s="43"/>
      <c r="I20" s="43"/>
      <c r="J20" s="34"/>
      <c r="K20" s="35"/>
      <c r="L20" s="32"/>
    </row>
    <row r="21" spans="1:12" ht="197" customHeight="1" x14ac:dyDescent="0.2">
      <c r="A21" s="27"/>
      <c r="B21" s="27" t="s">
        <v>30</v>
      </c>
      <c r="C21" s="26"/>
      <c r="D21" s="36"/>
      <c r="E21" s="43"/>
      <c r="F21" s="43"/>
      <c r="G21" s="29"/>
      <c r="H21" s="43"/>
      <c r="I21" s="43"/>
      <c r="J21" s="34"/>
      <c r="K21" s="35"/>
      <c r="L21" s="32"/>
    </row>
    <row r="22" spans="1:12" ht="197" customHeight="1" x14ac:dyDescent="0.2">
      <c r="A22" s="26"/>
      <c r="B22" s="27" t="s">
        <v>31</v>
      </c>
      <c r="C22" s="26"/>
      <c r="D22" s="36"/>
      <c r="E22" s="43"/>
      <c r="F22" s="43"/>
      <c r="G22" s="29"/>
      <c r="H22" s="43"/>
      <c r="I22" s="43"/>
      <c r="J22" s="34"/>
      <c r="K22" s="35"/>
      <c r="L22" s="32"/>
    </row>
    <row r="23" spans="1:12" ht="197" customHeight="1" x14ac:dyDescent="0.2">
      <c r="A23" s="26"/>
      <c r="B23" s="27" t="s">
        <v>32</v>
      </c>
      <c r="C23" s="26"/>
      <c r="D23" s="36"/>
      <c r="E23" s="43"/>
      <c r="F23" s="43"/>
      <c r="G23" s="29"/>
      <c r="H23" s="43"/>
      <c r="I23" s="43"/>
      <c r="J23" s="34"/>
      <c r="K23" s="35"/>
      <c r="L23" s="32"/>
    </row>
    <row r="24" spans="1:12" ht="197" customHeight="1" x14ac:dyDescent="0.2">
      <c r="A24" s="26"/>
      <c r="B24" s="27" t="s">
        <v>33</v>
      </c>
      <c r="C24" s="26"/>
      <c r="D24" s="36"/>
      <c r="E24" s="43"/>
      <c r="F24" s="43"/>
      <c r="G24" s="29"/>
      <c r="H24" s="43"/>
      <c r="I24" s="43"/>
      <c r="J24" s="34"/>
      <c r="K24" s="35"/>
      <c r="L24" s="32"/>
    </row>
    <row r="25" spans="1:12" ht="197" customHeight="1" x14ac:dyDescent="0.2">
      <c r="A25" s="26"/>
      <c r="B25" s="27" t="s">
        <v>34</v>
      </c>
      <c r="C25" s="26"/>
      <c r="D25" s="36"/>
      <c r="E25" s="43"/>
      <c r="F25" s="43"/>
      <c r="G25" s="29"/>
      <c r="H25" s="43"/>
      <c r="I25" s="43"/>
      <c r="J25" s="34"/>
      <c r="K25" s="35"/>
      <c r="L25" s="32"/>
    </row>
    <row r="26" spans="1:12" ht="197" customHeight="1" x14ac:dyDescent="0.2">
      <c r="A26" s="26"/>
      <c r="B26" s="27" t="s">
        <v>35</v>
      </c>
      <c r="C26" s="26"/>
      <c r="D26" s="36"/>
      <c r="E26" s="43"/>
      <c r="F26" s="43"/>
      <c r="G26" s="29"/>
      <c r="H26" s="43"/>
      <c r="I26" s="43"/>
      <c r="J26" s="34"/>
      <c r="K26" s="35"/>
      <c r="L26" s="32"/>
    </row>
    <row r="27" spans="1:12" ht="62" customHeight="1" x14ac:dyDescent="0.2">
      <c r="A27" s="50" t="s">
        <v>37</v>
      </c>
      <c r="B27" s="50"/>
      <c r="C27" s="50"/>
      <c r="D27" s="50"/>
      <c r="E27" s="50"/>
      <c r="F27" s="50"/>
      <c r="G27" s="50"/>
      <c r="H27" s="50"/>
      <c r="I27" s="50"/>
      <c r="J27" s="50"/>
    </row>
    <row r="28" spans="1:12" s="39" customFormat="1" ht="13" x14ac:dyDescent="0.2">
      <c r="A28" s="37"/>
      <c r="B28" s="38"/>
    </row>
    <row r="29" spans="1:12" ht="62" customHeight="1" x14ac:dyDescent="0.2"/>
    <row r="30" spans="1:12" ht="62" customHeight="1" x14ac:dyDescent="0.2"/>
    <row r="31" spans="1:12" ht="62" customHeight="1" x14ac:dyDescent="0.2"/>
    <row r="32" spans="1:12" ht="62" customHeight="1" x14ac:dyDescent="0.2"/>
    <row r="33" ht="62" customHeight="1" x14ac:dyDescent="0.2"/>
    <row r="34" ht="62" customHeight="1" x14ac:dyDescent="0.2"/>
    <row r="35" ht="62" customHeight="1" x14ac:dyDescent="0.2"/>
  </sheetData>
  <mergeCells count="27">
    <mergeCell ref="A3:F3"/>
    <mergeCell ref="M7:M11"/>
    <mergeCell ref="A8:C8"/>
    <mergeCell ref="A9:C9"/>
    <mergeCell ref="A10:C10"/>
    <mergeCell ref="F8:G8"/>
    <mergeCell ref="F9:G9"/>
    <mergeCell ref="F10:G10"/>
    <mergeCell ref="F11:G11"/>
    <mergeCell ref="H8:I8"/>
    <mergeCell ref="H9:I9"/>
    <mergeCell ref="H10:I10"/>
    <mergeCell ref="A11:C11"/>
    <mergeCell ref="A7:C7"/>
    <mergeCell ref="D7:E7"/>
    <mergeCell ref="F7:G7"/>
    <mergeCell ref="H7:I7"/>
    <mergeCell ref="D8:E8"/>
    <mergeCell ref="D9:E9"/>
    <mergeCell ref="D10:E10"/>
    <mergeCell ref="D11:E11"/>
    <mergeCell ref="H11:I11"/>
    <mergeCell ref="A27:J27"/>
    <mergeCell ref="D12:E12"/>
    <mergeCell ref="F12:G12"/>
    <mergeCell ref="H12:I12"/>
    <mergeCell ref="A12:C12"/>
  </mergeCells>
  <phoneticPr fontId="1" type="noConversion"/>
  <printOptions horizontalCentered="1"/>
  <pageMargins left="0.25" right="0.25" top="0.75" bottom="0.75" header="0.3" footer="0.3"/>
  <pageSetup paperSize="9"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0EFA5-0C6D-DE4B-8BB6-7E71F584BE56}">
  <dimension ref="A1:M35"/>
  <sheetViews>
    <sheetView showGridLines="0" tabSelected="1" zoomScaleNormal="100" workbookViewId="0">
      <selection activeCell="A2" sqref="A2:XFD2"/>
    </sheetView>
  </sheetViews>
  <sheetFormatPr baseColWidth="10" defaultColWidth="10.6640625" defaultRowHeight="16" x14ac:dyDescent="0.2"/>
  <cols>
    <col min="1" max="1" width="9.5" style="11" customWidth="1"/>
    <col min="2" max="2" width="9.6640625" style="11" customWidth="1"/>
    <col min="3" max="3" width="12.1640625" style="11" customWidth="1"/>
    <col min="4" max="4" width="15.6640625" style="11" customWidth="1"/>
    <col min="5" max="6" width="12.1640625" style="11" customWidth="1"/>
    <col min="7" max="7" width="17.6640625" style="11" customWidth="1"/>
    <col min="8" max="9" width="13.83203125" style="11" customWidth="1"/>
    <col min="10" max="10" width="15.6640625" style="11" customWidth="1"/>
    <col min="11" max="11" width="45.5" style="12" customWidth="1"/>
    <col min="12" max="16384" width="10.6640625" style="11"/>
  </cols>
  <sheetData>
    <row r="1" spans="1:13" s="2" customFormat="1" ht="60" customHeight="1" x14ac:dyDescent="0.2">
      <c r="A1" s="1"/>
      <c r="B1" s="1"/>
      <c r="C1" s="1"/>
      <c r="D1" s="1"/>
      <c r="E1" s="1"/>
      <c r="F1" s="1"/>
    </row>
    <row r="2" spans="1:13" s="60" customFormat="1" ht="24" customHeight="1" x14ac:dyDescent="0.2">
      <c r="A2" s="59" t="s">
        <v>38</v>
      </c>
      <c r="C2" s="61"/>
      <c r="E2" s="61"/>
    </row>
    <row r="3" spans="1:13" s="4" customFormat="1" ht="28" customHeight="1" x14ac:dyDescent="0.2">
      <c r="A3" s="57" t="s">
        <v>36</v>
      </c>
      <c r="B3" s="57"/>
      <c r="C3" s="57"/>
      <c r="D3" s="57"/>
      <c r="E3" s="57"/>
      <c r="F3" s="57"/>
      <c r="G3" s="40"/>
      <c r="H3" s="40"/>
      <c r="I3" s="40"/>
      <c r="J3" s="40"/>
      <c r="K3" s="3"/>
      <c r="L3" s="3"/>
      <c r="M3" s="3"/>
    </row>
    <row r="4" spans="1:13" s="4" customFormat="1" ht="9" customHeight="1" x14ac:dyDescent="0.2">
      <c r="A4" s="5"/>
      <c r="B4" s="5"/>
      <c r="C4" s="5"/>
      <c r="D4" s="5"/>
      <c r="E4" s="6"/>
      <c r="F4" s="7"/>
      <c r="G4" s="8"/>
      <c r="H4" s="8"/>
      <c r="I4" s="9"/>
      <c r="J4" s="10"/>
    </row>
    <row r="5" spans="1:13" ht="22.25" customHeight="1" x14ac:dyDescent="0.2">
      <c r="A5" s="42" t="s">
        <v>0</v>
      </c>
      <c r="F5" s="42" t="s">
        <v>1</v>
      </c>
    </row>
    <row r="6" spans="1:13" s="4" customFormat="1" ht="9" customHeight="1" x14ac:dyDescent="0.2">
      <c r="A6" s="5"/>
      <c r="B6" s="5"/>
      <c r="C6" s="5"/>
      <c r="D6" s="5"/>
      <c r="E6" s="6"/>
      <c r="F6" s="7"/>
      <c r="G6" s="8"/>
      <c r="H6" s="8"/>
      <c r="I6" s="13"/>
      <c r="J6" s="14"/>
    </row>
    <row r="7" spans="1:13" ht="34.25" customHeight="1" x14ac:dyDescent="0.2">
      <c r="A7" s="54" t="s">
        <v>2</v>
      </c>
      <c r="B7" s="54"/>
      <c r="C7" s="54"/>
      <c r="D7" s="54" t="s">
        <v>3</v>
      </c>
      <c r="E7" s="54"/>
      <c r="F7" s="54" t="s">
        <v>4</v>
      </c>
      <c r="G7" s="54"/>
      <c r="H7" s="54" t="s">
        <v>5</v>
      </c>
      <c r="I7" s="54"/>
      <c r="J7" s="41" t="s">
        <v>6</v>
      </c>
      <c r="K7" s="15"/>
      <c r="L7" s="16"/>
      <c r="M7" s="58"/>
    </row>
    <row r="8" spans="1:13" ht="34.25" customHeight="1" x14ac:dyDescent="0.2">
      <c r="A8" s="53" t="s">
        <v>7</v>
      </c>
      <c r="B8" s="53"/>
      <c r="C8" s="53"/>
      <c r="D8" s="55">
        <f>800*12</f>
        <v>9600</v>
      </c>
      <c r="E8" s="55"/>
      <c r="F8" s="55">
        <f>SUM(E15:E26)</f>
        <v>800</v>
      </c>
      <c r="G8" s="55"/>
      <c r="H8" s="55">
        <f>D8-F8</f>
        <v>8800</v>
      </c>
      <c r="I8" s="56"/>
      <c r="J8" s="46"/>
      <c r="K8" s="18"/>
      <c r="L8" s="19"/>
      <c r="M8" s="58"/>
    </row>
    <row r="9" spans="1:13" ht="34.25" customHeight="1" x14ac:dyDescent="0.2">
      <c r="A9" s="53" t="s">
        <v>8</v>
      </c>
      <c r="B9" s="53"/>
      <c r="C9" s="53"/>
      <c r="D9" s="55">
        <f>240*12</f>
        <v>2880</v>
      </c>
      <c r="E9" s="55"/>
      <c r="F9" s="55">
        <f>SUM(F15:F26)</f>
        <v>200</v>
      </c>
      <c r="G9" s="55"/>
      <c r="H9" s="55">
        <f t="shared" ref="H9:H11" si="0">D9-F9</f>
        <v>2680</v>
      </c>
      <c r="I9" s="56"/>
      <c r="J9" s="46"/>
      <c r="K9" s="18"/>
      <c r="L9" s="19"/>
      <c r="M9" s="58"/>
    </row>
    <row r="10" spans="1:13" ht="34.25" customHeight="1" x14ac:dyDescent="0.2">
      <c r="A10" s="53" t="s">
        <v>9</v>
      </c>
      <c r="B10" s="53"/>
      <c r="C10" s="53"/>
      <c r="D10" s="55">
        <v>200</v>
      </c>
      <c r="E10" s="55"/>
      <c r="F10" s="55">
        <f>SUM(H15:H26)</f>
        <v>0</v>
      </c>
      <c r="G10" s="55"/>
      <c r="H10" s="55">
        <f t="shared" si="0"/>
        <v>200</v>
      </c>
      <c r="I10" s="56"/>
      <c r="J10" s="46"/>
      <c r="K10" s="18"/>
      <c r="L10" s="19"/>
      <c r="M10" s="58"/>
    </row>
    <row r="11" spans="1:13" ht="34.25" customHeight="1" x14ac:dyDescent="0.2">
      <c r="A11" s="53" t="s">
        <v>10</v>
      </c>
      <c r="B11" s="53"/>
      <c r="C11" s="53"/>
      <c r="D11" s="55">
        <v>0</v>
      </c>
      <c r="E11" s="55"/>
      <c r="F11" s="55">
        <f>SUM(I15:I26)</f>
        <v>0</v>
      </c>
      <c r="G11" s="55"/>
      <c r="H11" s="55">
        <f t="shared" si="0"/>
        <v>0</v>
      </c>
      <c r="I11" s="56"/>
      <c r="J11" s="46"/>
      <c r="K11" s="20"/>
      <c r="L11" s="21"/>
      <c r="M11" s="58"/>
    </row>
    <row r="12" spans="1:13" ht="34.25" customHeight="1" x14ac:dyDescent="0.2">
      <c r="A12" s="53" t="s">
        <v>11</v>
      </c>
      <c r="B12" s="53"/>
      <c r="C12" s="53"/>
      <c r="D12" s="51">
        <f>SUM(D8:E11)</f>
        <v>12680</v>
      </c>
      <c r="E12" s="51"/>
      <c r="F12" s="51">
        <f>SUM(F8:G11)</f>
        <v>1000</v>
      </c>
      <c r="G12" s="51"/>
      <c r="H12" s="51">
        <f>SUM(H8:I11)</f>
        <v>11680</v>
      </c>
      <c r="I12" s="52"/>
      <c r="J12" s="46"/>
      <c r="K12" s="22"/>
      <c r="L12" s="23"/>
      <c r="M12" s="17"/>
    </row>
    <row r="13" spans="1:13" s="4" customFormat="1" ht="9" customHeight="1" x14ac:dyDescent="0.2">
      <c r="A13" s="5"/>
      <c r="B13" s="5"/>
      <c r="C13" s="5"/>
      <c r="D13" s="5"/>
      <c r="E13" s="6"/>
      <c r="F13" s="7"/>
      <c r="G13" s="8"/>
      <c r="H13" s="8"/>
      <c r="I13" s="6"/>
      <c r="J13" s="49"/>
      <c r="K13" s="48"/>
    </row>
    <row r="14" spans="1:13" s="25" customFormat="1" ht="47" customHeight="1" x14ac:dyDescent="0.2">
      <c r="A14" s="41" t="s">
        <v>12</v>
      </c>
      <c r="B14" s="41" t="s">
        <v>13</v>
      </c>
      <c r="C14" s="41" t="s">
        <v>14</v>
      </c>
      <c r="D14" s="41" t="s">
        <v>15</v>
      </c>
      <c r="E14" s="41" t="s">
        <v>7</v>
      </c>
      <c r="F14" s="41" t="s">
        <v>16</v>
      </c>
      <c r="G14" s="41" t="s">
        <v>17</v>
      </c>
      <c r="H14" s="41" t="s">
        <v>9</v>
      </c>
      <c r="I14" s="45" t="s">
        <v>18</v>
      </c>
      <c r="J14" s="41" t="s">
        <v>19</v>
      </c>
      <c r="K14" s="24"/>
    </row>
    <row r="15" spans="1:13" ht="170" customHeight="1" x14ac:dyDescent="0.2">
      <c r="A15" s="26" t="s">
        <v>20</v>
      </c>
      <c r="B15" s="27" t="s">
        <v>21</v>
      </c>
      <c r="C15" s="27">
        <v>44951</v>
      </c>
      <c r="D15" s="28" t="s">
        <v>22</v>
      </c>
      <c r="E15" s="43">
        <v>800</v>
      </c>
      <c r="F15" s="43">
        <v>200</v>
      </c>
      <c r="G15" s="30" t="s">
        <v>23</v>
      </c>
      <c r="H15" s="43">
        <v>0</v>
      </c>
      <c r="I15" s="47">
        <v>0</v>
      </c>
      <c r="J15" s="44" t="s">
        <v>24</v>
      </c>
      <c r="K15" s="31"/>
      <c r="L15" s="32"/>
    </row>
    <row r="16" spans="1:13" ht="155" customHeight="1" x14ac:dyDescent="0.2">
      <c r="A16" s="26"/>
      <c r="B16" s="27" t="s">
        <v>25</v>
      </c>
      <c r="C16" s="33"/>
      <c r="D16" s="28"/>
      <c r="E16" s="43"/>
      <c r="F16" s="43"/>
      <c r="G16" s="29"/>
      <c r="H16" s="43"/>
      <c r="I16" s="47"/>
      <c r="J16" s="34"/>
      <c r="K16" s="35"/>
      <c r="L16" s="32"/>
    </row>
    <row r="17" spans="1:12" ht="177" customHeight="1" x14ac:dyDescent="0.2">
      <c r="A17" s="26"/>
      <c r="B17" s="27" t="s">
        <v>26</v>
      </c>
      <c r="C17" s="27"/>
      <c r="D17" s="28"/>
      <c r="E17" s="43"/>
      <c r="F17" s="43"/>
      <c r="G17" s="29"/>
      <c r="H17" s="43"/>
      <c r="I17" s="43"/>
      <c r="J17" s="34"/>
      <c r="K17" s="35"/>
      <c r="L17" s="32"/>
    </row>
    <row r="18" spans="1:12" ht="197" customHeight="1" x14ac:dyDescent="0.2">
      <c r="A18" s="26"/>
      <c r="B18" s="27" t="s">
        <v>27</v>
      </c>
      <c r="C18" s="26"/>
      <c r="D18" s="36"/>
      <c r="E18" s="43"/>
      <c r="F18" s="43"/>
      <c r="G18" s="29"/>
      <c r="H18" s="43"/>
      <c r="I18" s="43"/>
      <c r="J18" s="34"/>
      <c r="K18" s="35"/>
      <c r="L18" s="32"/>
    </row>
    <row r="19" spans="1:12" ht="197" customHeight="1" x14ac:dyDescent="0.2">
      <c r="A19" s="26"/>
      <c r="B19" s="27" t="s">
        <v>28</v>
      </c>
      <c r="C19" s="26"/>
      <c r="D19" s="36"/>
      <c r="E19" s="43"/>
      <c r="F19" s="43"/>
      <c r="G19" s="29"/>
      <c r="H19" s="43"/>
      <c r="I19" s="43"/>
      <c r="J19" s="34"/>
      <c r="K19" s="35"/>
      <c r="L19" s="32"/>
    </row>
    <row r="20" spans="1:12" ht="197" customHeight="1" x14ac:dyDescent="0.2">
      <c r="A20" s="26"/>
      <c r="B20" s="27" t="s">
        <v>29</v>
      </c>
      <c r="C20" s="26"/>
      <c r="D20" s="36"/>
      <c r="E20" s="43"/>
      <c r="F20" s="43"/>
      <c r="G20" s="29"/>
      <c r="H20" s="43"/>
      <c r="I20" s="43"/>
      <c r="J20" s="34"/>
      <c r="K20" s="35"/>
      <c r="L20" s="32"/>
    </row>
    <row r="21" spans="1:12" ht="197" customHeight="1" x14ac:dyDescent="0.2">
      <c r="A21" s="27"/>
      <c r="B21" s="27" t="s">
        <v>30</v>
      </c>
      <c r="C21" s="26"/>
      <c r="D21" s="36"/>
      <c r="E21" s="43"/>
      <c r="F21" s="43"/>
      <c r="G21" s="29"/>
      <c r="H21" s="43"/>
      <c r="I21" s="43"/>
      <c r="J21" s="34"/>
      <c r="K21" s="35"/>
      <c r="L21" s="32"/>
    </row>
    <row r="22" spans="1:12" ht="197" customHeight="1" x14ac:dyDescent="0.2">
      <c r="A22" s="26"/>
      <c r="B22" s="27" t="s">
        <v>31</v>
      </c>
      <c r="C22" s="26"/>
      <c r="D22" s="36"/>
      <c r="E22" s="43"/>
      <c r="F22" s="43"/>
      <c r="G22" s="29"/>
      <c r="H22" s="43"/>
      <c r="I22" s="43"/>
      <c r="J22" s="34"/>
      <c r="K22" s="35"/>
      <c r="L22" s="32"/>
    </row>
    <row r="23" spans="1:12" ht="197" customHeight="1" x14ac:dyDescent="0.2">
      <c r="A23" s="26"/>
      <c r="B23" s="27" t="s">
        <v>32</v>
      </c>
      <c r="C23" s="26"/>
      <c r="D23" s="36"/>
      <c r="E23" s="43"/>
      <c r="F23" s="43"/>
      <c r="G23" s="29"/>
      <c r="H23" s="43"/>
      <c r="I23" s="43"/>
      <c r="J23" s="34"/>
      <c r="K23" s="35"/>
      <c r="L23" s="32"/>
    </row>
    <row r="24" spans="1:12" ht="197" customHeight="1" x14ac:dyDescent="0.2">
      <c r="A24" s="26"/>
      <c r="B24" s="27" t="s">
        <v>33</v>
      </c>
      <c r="C24" s="26"/>
      <c r="D24" s="36"/>
      <c r="E24" s="43"/>
      <c r="F24" s="43"/>
      <c r="G24" s="29"/>
      <c r="H24" s="43"/>
      <c r="I24" s="43"/>
      <c r="J24" s="34"/>
      <c r="K24" s="35"/>
      <c r="L24" s="32"/>
    </row>
    <row r="25" spans="1:12" ht="197" customHeight="1" x14ac:dyDescent="0.2">
      <c r="A25" s="26"/>
      <c r="B25" s="27" t="s">
        <v>34</v>
      </c>
      <c r="C25" s="26"/>
      <c r="D25" s="36"/>
      <c r="E25" s="43"/>
      <c r="F25" s="43"/>
      <c r="G25" s="29"/>
      <c r="H25" s="43"/>
      <c r="I25" s="43"/>
      <c r="J25" s="34"/>
      <c r="K25" s="35"/>
      <c r="L25" s="32"/>
    </row>
    <row r="26" spans="1:12" ht="197" customHeight="1" x14ac:dyDescent="0.2">
      <c r="A26" s="26"/>
      <c r="B26" s="27" t="s">
        <v>35</v>
      </c>
      <c r="C26" s="26"/>
      <c r="D26" s="36"/>
      <c r="E26" s="43"/>
      <c r="F26" s="43"/>
      <c r="G26" s="29"/>
      <c r="H26" s="43"/>
      <c r="I26" s="43"/>
      <c r="J26" s="34"/>
      <c r="K26" s="35"/>
      <c r="L26" s="32"/>
    </row>
    <row r="27" spans="1:12" ht="62" customHeight="1" x14ac:dyDescent="0.2">
      <c r="A27" s="50" t="s">
        <v>37</v>
      </c>
      <c r="B27" s="50"/>
      <c r="C27" s="50"/>
      <c r="D27" s="50"/>
      <c r="E27" s="50"/>
      <c r="F27" s="50"/>
      <c r="G27" s="50"/>
      <c r="H27" s="50"/>
      <c r="I27" s="50"/>
      <c r="J27" s="50"/>
    </row>
    <row r="28" spans="1:12" s="39" customFormat="1" ht="13" x14ac:dyDescent="0.2">
      <c r="A28" s="37"/>
      <c r="B28" s="38"/>
    </row>
    <row r="29" spans="1:12" ht="62" customHeight="1" x14ac:dyDescent="0.2"/>
    <row r="30" spans="1:12" ht="62" customHeight="1" x14ac:dyDescent="0.2"/>
    <row r="31" spans="1:12" ht="62" customHeight="1" x14ac:dyDescent="0.2"/>
    <row r="32" spans="1:12" ht="62" customHeight="1" x14ac:dyDescent="0.2"/>
    <row r="33" ht="62" customHeight="1" x14ac:dyDescent="0.2"/>
    <row r="34" ht="62" customHeight="1" x14ac:dyDescent="0.2"/>
    <row r="35" ht="62" customHeight="1" x14ac:dyDescent="0.2"/>
  </sheetData>
  <mergeCells count="27">
    <mergeCell ref="M7:M11"/>
    <mergeCell ref="A8:C8"/>
    <mergeCell ref="D8:E8"/>
    <mergeCell ref="F8:G8"/>
    <mergeCell ref="H8:I8"/>
    <mergeCell ref="A3:F3"/>
    <mergeCell ref="A7:C7"/>
    <mergeCell ref="D7:E7"/>
    <mergeCell ref="F7:G7"/>
    <mergeCell ref="H7:I7"/>
    <mergeCell ref="A9:C9"/>
    <mergeCell ref="D9:E9"/>
    <mergeCell ref="F9:G9"/>
    <mergeCell ref="H9:I9"/>
    <mergeCell ref="A10:C10"/>
    <mergeCell ref="D10:E10"/>
    <mergeCell ref="F10:G10"/>
    <mergeCell ref="H10:I10"/>
    <mergeCell ref="A27:J27"/>
    <mergeCell ref="A11:C11"/>
    <mergeCell ref="D11:E11"/>
    <mergeCell ref="F11:G11"/>
    <mergeCell ref="H11:I11"/>
    <mergeCell ref="A12:C12"/>
    <mergeCell ref="D12:E12"/>
    <mergeCell ref="F12:G12"/>
    <mergeCell ref="H12:I12"/>
  </mergeCells>
  <printOptions horizontalCentered="1"/>
  <pageMargins left="0.25" right="0.25" top="0.75" bottom="0.75" header="0.3" footer="0.3"/>
  <pageSetup paperSize="9" orientation="landscape"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b1f74f9-d6f7-4a94-a071-b370a1a41fab">
      <Terms xmlns="http://schemas.microsoft.com/office/infopath/2007/PartnerControls"/>
    </lcf76f155ced4ddcb4097134ff3c332f>
    <Notes xmlns="eb1f74f9-d6f7-4a94-a071-b370a1a41fa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3C3E4DD4890AF40A31B82AF555F54D0" ma:contentTypeVersion="16" ma:contentTypeDescription="Create a new document." ma:contentTypeScope="" ma:versionID="fe4ee7aa5a316dd5172801553453d60d">
  <xsd:schema xmlns:xsd="http://www.w3.org/2001/XMLSchema" xmlns:xs="http://www.w3.org/2001/XMLSchema" xmlns:p="http://schemas.microsoft.com/office/2006/metadata/properties" xmlns:ns2="eb1f74f9-d6f7-4a94-a071-b370a1a41fab" xmlns:ns3="b826d9ae-fe52-442d-bfd6-204911876456" targetNamespace="http://schemas.microsoft.com/office/2006/metadata/properties" ma:root="true" ma:fieldsID="e2720ec373615546f6b3bf6c2fbf0ad6" ns2:_="" ns3:_="">
    <xsd:import namespace="eb1f74f9-d6f7-4a94-a071-b370a1a41fab"/>
    <xsd:import namespace="b826d9ae-fe52-442d-bfd6-20491187645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2:Notes"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1f74f9-d6f7-4a94-a071-b370a1a41f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44679c0-ade9-40b3-b412-27ddd65c4769"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Notes" ma:index="16" nillable="true" ma:displayName="Notes" ma:format="Dropdown" ma:internalName="Notes">
      <xsd:simpleType>
        <xsd:restriction base="dms:Text">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26d9ae-fe52-442d-bfd6-20491187645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3B14AE-62C9-4C7D-9CFC-D729DF774B1F}">
  <ds:schemaRefs>
    <ds:schemaRef ds:uri="http://schemas.microsoft.com/sharepoint/v3/contenttype/forms"/>
  </ds:schemaRefs>
</ds:datastoreItem>
</file>

<file path=customXml/itemProps2.xml><?xml version="1.0" encoding="utf-8"?>
<ds:datastoreItem xmlns:ds="http://schemas.openxmlformats.org/officeDocument/2006/customXml" ds:itemID="{EFA0C8F2-C621-4193-A8B6-F258C957830A}">
  <ds:schemaRefs>
    <ds:schemaRef ds:uri="http://schemas.microsoft.com/office/2006/metadata/properties"/>
    <ds:schemaRef ds:uri="http://schemas.microsoft.com/office/infopath/2007/PartnerControls"/>
    <ds:schemaRef ds:uri="f9767d89-b16b-4fab-b4fe-b441c8cf2ca6"/>
  </ds:schemaRefs>
</ds:datastoreItem>
</file>

<file path=customXml/itemProps3.xml><?xml version="1.0" encoding="utf-8"?>
<ds:datastoreItem xmlns:ds="http://schemas.openxmlformats.org/officeDocument/2006/customXml" ds:itemID="{6081E465-F9A6-4C06-8593-456BACA87586}"/>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Payment # 1</vt:lpstr>
      <vt:lpstr>Payment #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 Winnie</dc:creator>
  <cp:keywords/>
  <dc:description/>
  <cp:lastModifiedBy>wenxun.pan@me.com</cp:lastModifiedBy>
  <cp:revision/>
  <dcterms:created xsi:type="dcterms:W3CDTF">2020-12-25T06:44:04Z</dcterms:created>
  <dcterms:modified xsi:type="dcterms:W3CDTF">2024-11-27T15:22:09Z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0x010100B3C3E4DD4890AF40A31B82AF555F54D0</vt:lpwstr>
  </property>
</Properties>
</file>