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defaultThemeVersion="166925"/>
  <mc:AlternateContent xmlns:mc="http://schemas.openxmlformats.org/markup-compatibility/2006">
    <mc:Choice Requires="x15">
      <x15ac:absPath xmlns:x15ac="http://schemas.microsoft.com/office/spreadsheetml/2010/11/ac" url="/Users/Wenxun/Dropbox/CCR CSR Communications/1. Communication Projects/0. 2024 Projects/23. MY Voice (CL USDOL01)/Guidelines and Toolkits/20241128 English/20241128/"/>
    </mc:Choice>
  </mc:AlternateContent>
  <xr:revisionPtr revIDLastSave="0" documentId="13_ncr:1_{42EFDBD0-D9FC-1A41-AD90-9A920850D92F}" xr6:coauthVersionLast="47" xr6:coauthVersionMax="47" xr10:uidLastSave="{00000000-0000-0000-0000-000000000000}"/>
  <bookViews>
    <workbookView xWindow="10880" yWindow="500" windowWidth="27480" windowHeight="16180" activeTab="3" xr2:uid="{00000000-000D-0000-FFFF-FFFF00000000}"/>
  </bookViews>
  <sheets>
    <sheet name="Case Progress" sheetId="2" r:id="rId1"/>
    <sheet name="Visit report" sheetId="6" r:id="rId2"/>
    <sheet name="Payment Progress" sheetId="3" r:id="rId3"/>
    <sheet name="Appendix " sheetId="5" r:id="rId4"/>
  </sheets>
  <definedNames>
    <definedName name="_xlnm.Print_Area" localSheetId="2">'Payment Progress'!$A$1:$J$24</definedName>
    <definedName name="_xlnm.Print_Area" localSheetId="1">'Visit report'!$A$1:$C$9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7" i="3" l="1"/>
  <c r="D6" i="3"/>
  <c r="D10" i="3" l="1"/>
  <c r="F9" i="3"/>
  <c r="H9" i="3" s="1"/>
  <c r="F8" i="3"/>
  <c r="H8" i="3" s="1"/>
  <c r="F7" i="3"/>
  <c r="F6" i="3"/>
  <c r="F10" i="3" l="1"/>
  <c r="H7" i="3"/>
  <c r="H6" i="3"/>
  <c r="H10" i="3" l="1"/>
</calcChain>
</file>

<file path=xl/sharedStrings.xml><?xml version="1.0" encoding="utf-8"?>
<sst xmlns="http://schemas.openxmlformats.org/spreadsheetml/2006/main" count="115" uniqueCount="107">
  <si>
    <t>General Introduction:</t>
    <phoneticPr fontId="1" type="noConversion"/>
  </si>
  <si>
    <t>2021/05/14-2022/09/01</t>
  </si>
  <si>
    <t>Child start date at the site</t>
  </si>
  <si>
    <t>Date  when case was first reported</t>
  </si>
  <si>
    <t>Name of the factory</t>
  </si>
  <si>
    <t>Name of the child</t>
  </si>
  <si>
    <t>Date when the Action Hub was notified</t>
  </si>
  <si>
    <t xml:space="preserve">Name of the exporter </t>
  </si>
  <si>
    <t>Date of birth</t>
  </si>
  <si>
    <t>Age when starting work</t>
  </si>
  <si>
    <t>Date of rapid assessment</t>
  </si>
  <si>
    <t>Educational background</t>
  </si>
  <si>
    <t>Age during in-person assessment</t>
  </si>
  <si>
    <t>Living stipends</t>
    <phoneticPr fontId="1" type="noConversion"/>
  </si>
  <si>
    <t>Tuition fee</t>
  </si>
  <si>
    <t>Monitoring service</t>
    <phoneticPr fontId="1" type="noConversion"/>
  </si>
  <si>
    <t xml:space="preserve"> - School searching and admission</t>
  </si>
  <si>
    <t xml:space="preserve"> - One family visit in early 2022 to monitor the boy's performance and ensure the boy will not return or lose interest in the middle of the training programme</t>
  </si>
  <si>
    <t xml:space="preserve"> - Monthly monitoring follow up and three monthly reports from month June - August 2021</t>
  </si>
  <si>
    <t xml:space="preserve"> - Monthly monitoring follow up and quarterly report note from September 2021 - August 2022, four reports shared in November 2021, February, May &amp; August 2022</t>
  </si>
  <si>
    <t xml:space="preserve"> - Final report with financial statement, shared by September 2022</t>
  </si>
  <si>
    <t>Reporting Term</t>
    <phoneticPr fontId="1" type="noConversion"/>
  </si>
  <si>
    <t>No. of Monitoring</t>
    <phoneticPr fontId="1" type="noConversion"/>
  </si>
  <si>
    <t>Contacts from The  Action Hub</t>
  </si>
  <si>
    <t>Current Status</t>
    <phoneticPr fontId="1" type="noConversion"/>
  </si>
  <si>
    <t>Progress</t>
  </si>
  <si>
    <t>Challenges</t>
  </si>
  <si>
    <t>Support from the Action Hub</t>
  </si>
  <si>
    <t>About Child</t>
  </si>
  <si>
    <t>About Family</t>
  </si>
  <si>
    <t>1st monitoring report</t>
  </si>
  <si>
    <t xml:space="preserve">Three calls and 49 messages with the boy's mother
</t>
  </si>
  <si>
    <t>Yes</t>
    <phoneticPr fontId="1" type="noConversion"/>
  </si>
  <si>
    <t>July 2021</t>
  </si>
  <si>
    <t>2nd monitoring report</t>
    <phoneticPr fontId="1" type="noConversion"/>
  </si>
  <si>
    <t>3rd monitoring report</t>
  </si>
  <si>
    <t>September - November, 2021</t>
  </si>
  <si>
    <t>4th monitoring report</t>
  </si>
  <si>
    <t>December 2021 - February 2022</t>
  </si>
  <si>
    <t>5th monitoring &amp; family visit report</t>
  </si>
  <si>
    <t>March - May 2022</t>
  </si>
  <si>
    <t>6th monitoring report</t>
  </si>
  <si>
    <t>June - August 2022</t>
  </si>
  <si>
    <t>7th monitoring report</t>
  </si>
  <si>
    <t>Final closure report</t>
  </si>
  <si>
    <t>Initial family/school visit: 2022/8/25</t>
  </si>
  <si>
    <t>Please provide additional details about the family or school visit if you believe that more information is necessary, which the Case Progress tab did not cover.</t>
  </si>
  <si>
    <t>Visitation photos</t>
  </si>
  <si>
    <t>Financial support to child</t>
  </si>
  <si>
    <t>The budget to child in proposal</t>
  </si>
  <si>
    <t>The payment paid to child to date</t>
  </si>
  <si>
    <t xml:space="preserve">The remaining budget to child </t>
    <phoneticPr fontId="2" type="noConversion"/>
  </si>
  <si>
    <t>Notes</t>
  </si>
  <si>
    <t>Living Stipend</t>
    <phoneticPr fontId="2" type="noConversion"/>
  </si>
  <si>
    <t>Tuition fee</t>
    <phoneticPr fontId="2" type="noConversion"/>
  </si>
  <si>
    <t>Health Check</t>
    <phoneticPr fontId="2" type="noConversion"/>
  </si>
  <si>
    <t>Support from The Centre</t>
    <phoneticPr fontId="2" type="noConversion"/>
  </si>
  <si>
    <t>Total</t>
  </si>
  <si>
    <t>Month</t>
    <phoneticPr fontId="2" type="noConversion"/>
  </si>
  <si>
    <t>No. of Payment</t>
    <phoneticPr fontId="2" type="noConversion"/>
  </si>
  <si>
    <t>Payment Date</t>
    <phoneticPr fontId="2" type="noConversion"/>
  </si>
  <si>
    <t>Payment method</t>
    <phoneticPr fontId="2" type="noConversion"/>
  </si>
  <si>
    <t>Tuition fee 
break down</t>
  </si>
  <si>
    <t>Support from The Action Hub</t>
  </si>
  <si>
    <t>Receipts</t>
  </si>
  <si>
    <t>Dec. 2022</t>
  </si>
  <si>
    <t>1st</t>
    <phoneticPr fontId="2" type="noConversion"/>
  </si>
  <si>
    <t xml:space="preserve">1. Living stipends paid to his mother via bank transfer
</t>
  </si>
  <si>
    <t>Please make sure each receipt is easy for readers to check the amount, and with same width</t>
  </si>
  <si>
    <t>Jan. 2023</t>
  </si>
  <si>
    <t>2nd</t>
  </si>
  <si>
    <t>3rd</t>
  </si>
  <si>
    <t>4th</t>
  </si>
  <si>
    <t>5th</t>
  </si>
  <si>
    <t>6th</t>
  </si>
  <si>
    <t>7th</t>
  </si>
  <si>
    <t>8th</t>
  </si>
  <si>
    <t>9th</t>
  </si>
  <si>
    <t>10th</t>
  </si>
  <si>
    <t>11th</t>
  </si>
  <si>
    <t>12th</t>
  </si>
  <si>
    <t>APPENDIX</t>
  </si>
  <si>
    <t>Remediation period</t>
  </si>
  <si>
    <t>Quotes/Photos 
from the child &amp; parents if there are any</t>
  </si>
  <si>
    <t>FAMILY/SCHOOL VISIT</t>
  </si>
  <si>
    <t>Remediation plan for child</t>
  </si>
  <si>
    <t>MONITORING REPORT FOR BRAND_PLANTATION (CASE NO:)</t>
  </si>
  <si>
    <t>PAYMENT PROGRESS REPORT_CASE (#) CHILD'S NAME (By YYYY/MM/DD)</t>
  </si>
  <si>
    <t>e.g.
1. School tuition fee: RM100 
2. Private tuition fee: RM40
3. School uniform: RM20
4. Final exam: RM12
5. Books and stationery: RM28</t>
  </si>
  <si>
    <t>Previous work position</t>
  </si>
  <si>
    <t>Overall progress
In line with the remediation plan?</t>
  </si>
  <si>
    <t xml:space="preserve">e.g.:
1. The family agreed to join the remediation programme in late June 2021. The family refused to take part in the programme at first as they thought that they could not afford the boy's tuition fees and living stipends. The Centre acknowledged that they would do whatever they can to support their boy, while explaining the purpose and benefit of the remediation programme. Then the family agreed to join and the living stipends were transferred to the mother's bank account accordingly. 
2. The boy's parents wanted him to learn cooking-related skills - especially for local food making in Sabah region.
</t>
  </si>
  <si>
    <t>e.g.: 
1. parents no job, no stable income
2. parents health condition, etc.</t>
  </si>
  <si>
    <t>e.g.: 
1. The Centre convinced the child/family to join the remediation programme;
2. School search and enrolment;
3. Open bank account;
4. Monthly living stipends transfer, buy education material, etc.</t>
  </si>
  <si>
    <t>Hi all, when you add pics to the report, please follow these steps: 
1） keep them with same size for the same horizontal ones, and same for vertical ones; 
2) do please make them in the middle of each cell; 
3) do please compress them at 150 ppi; 
4) when you insert squares to cover their private information, only group them for one photo, do not group all photos together. 
5) do please screenshot the grouped photo one by one, to make it unlikely to uncover the private information; 
6) if you can use software to add mosaic in pic, that's better,  which actually can replace step 4&amp;5.</t>
  </si>
  <si>
    <t>Funding is provided by the United States Department of Labor under cooperative agreement number IL 37321 21 75 K. 100% of the total costs of the project is financed with USG federal funds, for a total of $5,000,000 dollars. This material does not necessarily reflect the views or policies of
the United States Department of Labor, nor does mention of trade names, commercial products, or organizations imply endorsement by the United States Government.</t>
  </si>
  <si>
    <t>Minimum wage in Sabah, Malaysia per month RM 1,500 will be referred as standard, total RM 24,000</t>
  </si>
  <si>
    <t>Skill &amp; vocational training (Estimated): RM 3000 * 3 semesters = RM 9000</t>
  </si>
  <si>
    <t>e.g.:
1. The boy stopped working after being identified by the auditor
2. He stayed with his parents in Lahad Datu, Sabah for the summer
Please note: 
there shall be very brief introduction about the child latest status. For the details, please mention in the progress or challenges.</t>
  </si>
  <si>
    <t>e.g.:
1. The boy's parents worked in Lahad Datu
2. The boy's sister work in Tawau City
Please note: 
there shall be very brief introduction about the family latest status. For the details, please mention in the progress or challenges.</t>
  </si>
  <si>
    <t>1. More family visit photos</t>
  </si>
  <si>
    <t>2. More family visit photos</t>
  </si>
  <si>
    <t>3. More family visit photos</t>
  </si>
  <si>
    <t>4. More family visit photos</t>
  </si>
  <si>
    <t>5. More family visit photos</t>
  </si>
  <si>
    <t>6. More family visit photos</t>
  </si>
  <si>
    <t>© The Centre for Child Rights and Business, 2024.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</si>
</sst>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quot;¥&quot;#,##0.00;&quot;¥&quot;\-#,##0.00"/>
    <numFmt numFmtId="166" formatCode="\$#,##0_);[Red]\(\$#,##0\)"/>
    <numFmt numFmtId="167" formatCode="[$$-409]#,##0.00"/>
    <numFmt numFmtId="168" formatCode="&quot;RM&quot;#,##0"/>
    <numFmt numFmtId="169" formatCode="[$RM-43E]#,##0"/>
  </numFmts>
  <fonts count="16" x14ac:knownFonts="1">
    <font>
      <sz val="12"/>
      <color theme="1"/>
      <name val="Calibri"/>
      <family val="2"/>
      <charset val="134"/>
      <scheme val="minor"/>
    </font>
    <font>
      <sz val="9"/>
      <name val="Calibri"/>
      <family val="2"/>
      <charset val="134"/>
      <scheme val="minor"/>
    </font>
    <font>
      <b/>
      <sz val="12"/>
      <color theme="1"/>
      <name val="Calibri"/>
      <family val="4"/>
      <charset val="134"/>
      <scheme val="minor"/>
    </font>
    <font>
      <sz val="12"/>
      <color theme="1"/>
      <name val="Calibri"/>
      <family val="2"/>
      <charset val="134"/>
      <scheme val="minor"/>
    </font>
    <font>
      <b/>
      <sz val="11"/>
      <color theme="1"/>
      <name val="Futura Medium"/>
    </font>
    <font>
      <sz val="11"/>
      <color theme="1"/>
      <name val="Futura Medium"/>
    </font>
    <font>
      <b/>
      <sz val="12"/>
      <color theme="0"/>
      <name val="Futura Medium"/>
    </font>
    <font>
      <sz val="11"/>
      <color rgb="FF000000"/>
      <name val="Futura Medium"/>
    </font>
    <font>
      <b/>
      <sz val="11"/>
      <color theme="0"/>
      <name val="Futura Medium"/>
    </font>
    <font>
      <sz val="11"/>
      <color rgb="FFC00000"/>
      <name val="Futura Medium"/>
    </font>
    <font>
      <b/>
      <sz val="11"/>
      <color rgb="FFFFFFFF"/>
      <name val="Futura Medium"/>
    </font>
    <font>
      <b/>
      <sz val="11"/>
      <color rgb="FFC00000"/>
      <name val="Futura Medium"/>
    </font>
    <font>
      <i/>
      <sz val="11"/>
      <color theme="1"/>
      <name val="Futura Medium"/>
    </font>
    <font>
      <i/>
      <sz val="9"/>
      <color theme="1"/>
      <name val="Futura Medium"/>
    </font>
    <font>
      <sz val="9"/>
      <color theme="1"/>
      <name val="Futura Medium"/>
    </font>
    <font>
      <sz val="11"/>
      <color theme="1"/>
      <name val="Arial"/>
      <family val="2"/>
    </font>
  </fonts>
  <fills count="8">
    <fill>
      <patternFill patternType="none"/>
    </fill>
    <fill>
      <patternFill patternType="gray125"/>
    </fill>
    <fill>
      <patternFill patternType="solid">
        <fgColor theme="0"/>
        <bgColor indexed="64"/>
      </patternFill>
    </fill>
    <fill>
      <patternFill patternType="solid">
        <fgColor rgb="FF603E13"/>
        <bgColor indexed="64"/>
      </patternFill>
    </fill>
    <fill>
      <patternFill patternType="solid">
        <fgColor rgb="FF008740"/>
        <bgColor indexed="64"/>
      </patternFill>
    </fill>
    <fill>
      <patternFill patternType="solid">
        <fgColor rgb="FF005B28"/>
        <bgColor indexed="64"/>
      </patternFill>
    </fill>
    <fill>
      <patternFill patternType="solid">
        <fgColor rgb="FF432607"/>
        <bgColor indexed="64"/>
      </patternFill>
    </fill>
    <fill>
      <patternFill patternType="solid">
        <fgColor rgb="FF88500F"/>
        <bgColor indexed="64"/>
      </patternFill>
    </fill>
  </fills>
  <borders count="2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bottom style="thin">
        <color theme="0"/>
      </bottom>
      <diagonal/>
    </border>
    <border>
      <left/>
      <right/>
      <top style="thin">
        <color theme="0"/>
      </top>
      <bottom/>
      <diagonal/>
    </border>
    <border>
      <left style="thin">
        <color rgb="FF008740"/>
      </left>
      <right/>
      <top style="thin">
        <color rgb="FF008740"/>
      </top>
      <bottom style="thin">
        <color rgb="FF008740"/>
      </bottom>
      <diagonal/>
    </border>
    <border>
      <left/>
      <right/>
      <top style="thin">
        <color rgb="FF008740"/>
      </top>
      <bottom style="thin">
        <color rgb="FF008740"/>
      </bottom>
      <diagonal/>
    </border>
    <border>
      <left/>
      <right style="thin">
        <color rgb="FF008740"/>
      </right>
      <top style="thin">
        <color rgb="FF008740"/>
      </top>
      <bottom style="thin">
        <color rgb="FF008740"/>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5B28"/>
      </left>
      <right style="thin">
        <color rgb="FF005B28"/>
      </right>
      <top style="thin">
        <color rgb="FF005B28"/>
      </top>
      <bottom style="thin">
        <color rgb="FF005B28"/>
      </bottom>
      <diagonal/>
    </border>
  </borders>
  <cellStyleXfs count="2">
    <xf numFmtId="0" fontId="0" fillId="0" borderId="0">
      <alignment vertical="center"/>
    </xf>
    <xf numFmtId="164" fontId="3" fillId="0" borderId="0" applyFont="0" applyFill="0" applyBorder="0" applyAlignment="0" applyProtection="0"/>
  </cellStyleXfs>
  <cellXfs count="114">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7" fillId="4" borderId="9" xfId="0" applyFont="1" applyFill="1" applyBorder="1">
      <alignment vertical="center"/>
    </xf>
    <xf numFmtId="0" fontId="7" fillId="4" borderId="10" xfId="0" applyFont="1" applyFill="1" applyBorder="1">
      <alignment vertical="center"/>
    </xf>
    <xf numFmtId="0" fontId="7" fillId="0" borderId="0" xfId="0" applyFont="1">
      <alignment vertical="center"/>
    </xf>
    <xf numFmtId="0" fontId="5"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5" fillId="0" borderId="5" xfId="0" applyFont="1" applyBorder="1" applyAlignment="1">
      <alignment vertical="center" wrapText="1"/>
    </xf>
    <xf numFmtId="0" fontId="5" fillId="0" borderId="4" xfId="0" applyFont="1" applyBorder="1" applyAlignment="1">
      <alignment vertical="center" wrapText="1"/>
    </xf>
    <xf numFmtId="0" fontId="5" fillId="0" borderId="0" xfId="0" applyFont="1">
      <alignment vertical="center"/>
    </xf>
    <xf numFmtId="0" fontId="5" fillId="2" borderId="11" xfId="0" applyFont="1" applyFill="1" applyBorder="1" applyAlignment="1">
      <alignment horizontal="center" vertical="center" wrapText="1"/>
    </xf>
    <xf numFmtId="14" fontId="8" fillId="2" borderId="11" xfId="0" applyNumberFormat="1" applyFont="1" applyFill="1" applyBorder="1" applyAlignment="1">
      <alignment horizontal="center" vertical="center"/>
    </xf>
    <xf numFmtId="14" fontId="5" fillId="2" borderId="11" xfId="0" applyNumberFormat="1" applyFont="1" applyFill="1" applyBorder="1" applyAlignment="1">
      <alignment horizontal="center" vertical="center"/>
    </xf>
    <xf numFmtId="14" fontId="5" fillId="2" borderId="13" xfId="0" applyNumberFormat="1" applyFont="1" applyFill="1" applyBorder="1" applyAlignment="1">
      <alignment horizontal="center" vertical="center"/>
    </xf>
    <xf numFmtId="0" fontId="8" fillId="2" borderId="14" xfId="0" applyFont="1" applyFill="1" applyBorder="1" applyAlignment="1">
      <alignment horizontal="right" vertical="center"/>
    </xf>
    <xf numFmtId="14" fontId="5" fillId="2" borderId="15" xfId="0" applyNumberFormat="1" applyFont="1" applyFill="1" applyBorder="1" applyAlignment="1">
      <alignment horizontal="center" vertical="center"/>
    </xf>
    <xf numFmtId="0" fontId="5" fillId="0" borderId="5" xfId="0" applyFont="1" applyBorder="1">
      <alignment vertical="center"/>
    </xf>
    <xf numFmtId="0" fontId="5" fillId="0" borderId="4" xfId="0" applyFont="1" applyBorder="1">
      <alignment vertical="center"/>
    </xf>
    <xf numFmtId="0" fontId="5" fillId="2" borderId="17" xfId="0" quotePrefix="1" applyFont="1" applyFill="1" applyBorder="1" applyAlignment="1">
      <alignment horizontal="left" vertical="center"/>
    </xf>
    <xf numFmtId="0" fontId="5" fillId="2" borderId="18" xfId="0" quotePrefix="1" applyFont="1" applyFill="1" applyBorder="1" applyAlignment="1">
      <alignment horizontal="left" vertical="center"/>
    </xf>
    <xf numFmtId="0" fontId="5" fillId="2" borderId="19" xfId="0" quotePrefix="1" applyFont="1" applyFill="1" applyBorder="1" applyAlignment="1">
      <alignment horizontal="left" vertical="center"/>
    </xf>
    <xf numFmtId="0" fontId="9" fillId="0" borderId="16" xfId="0" applyFont="1" applyBorder="1" applyAlignment="1">
      <alignment horizontal="center" vertical="center" wrapText="1"/>
    </xf>
    <xf numFmtId="0" fontId="5" fillId="0" borderId="16" xfId="0" applyFont="1" applyBorder="1">
      <alignment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lignment vertical="center"/>
    </xf>
    <xf numFmtId="0" fontId="4" fillId="0" borderId="1" xfId="0" applyFont="1" applyBorder="1">
      <alignment vertical="center"/>
    </xf>
    <xf numFmtId="17" fontId="5" fillId="2" borderId="11" xfId="0" applyNumberFormat="1"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1" xfId="0" quotePrefix="1" applyFont="1" applyFill="1" applyBorder="1" applyAlignment="1">
      <alignment horizontal="left" vertical="center" wrapText="1"/>
    </xf>
    <xf numFmtId="0" fontId="5" fillId="0" borderId="2" xfId="0" applyFont="1" applyBorder="1" applyAlignment="1">
      <alignment vertical="center" wrapText="1"/>
    </xf>
    <xf numFmtId="17" fontId="5" fillId="2" borderId="11" xfId="0" quotePrefix="1" applyNumberFormat="1"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11" xfId="0" applyFont="1" applyBorder="1" applyAlignment="1">
      <alignment vertical="center" wrapText="1"/>
    </xf>
    <xf numFmtId="0" fontId="5" fillId="0" borderId="11" xfId="0" applyFont="1" applyBorder="1">
      <alignment vertical="center"/>
    </xf>
    <xf numFmtId="0" fontId="11" fillId="0" borderId="0" xfId="0" applyFont="1">
      <alignment vertical="center"/>
    </xf>
    <xf numFmtId="165" fontId="5" fillId="2" borderId="6" xfId="0" applyNumberFormat="1" applyFont="1" applyFill="1" applyBorder="1">
      <alignment vertical="center"/>
    </xf>
    <xf numFmtId="165" fontId="5" fillId="0" borderId="6" xfId="0" applyNumberFormat="1" applyFont="1" applyBorder="1">
      <alignment vertical="center"/>
    </xf>
    <xf numFmtId="0" fontId="11" fillId="0" borderId="0" xfId="0" applyFont="1" applyAlignment="1">
      <alignment horizontal="left" vertical="center" wrapText="1"/>
    </xf>
    <xf numFmtId="165" fontId="5" fillId="2" borderId="3" xfId="0" applyNumberFormat="1" applyFont="1" applyFill="1" applyBorder="1">
      <alignment vertical="center"/>
    </xf>
    <xf numFmtId="165" fontId="5" fillId="0" borderId="3" xfId="0" applyNumberFormat="1" applyFont="1" applyBorder="1">
      <alignment vertical="center"/>
    </xf>
    <xf numFmtId="165" fontId="5" fillId="2" borderId="3" xfId="0" applyNumberFormat="1" applyFont="1" applyFill="1" applyBorder="1" applyAlignment="1">
      <alignment horizontal="center" vertical="center"/>
    </xf>
    <xf numFmtId="165" fontId="5" fillId="0" borderId="3" xfId="0" applyNumberFormat="1" applyFont="1" applyBorder="1" applyAlignment="1">
      <alignment horizontal="center" vertical="center"/>
    </xf>
    <xf numFmtId="165" fontId="5" fillId="2" borderId="0" xfId="0" applyNumberFormat="1" applyFont="1" applyFill="1" applyAlignment="1">
      <alignment horizontal="center" vertical="center"/>
    </xf>
    <xf numFmtId="165" fontId="5" fillId="0" borderId="0" xfId="0" applyNumberFormat="1" applyFont="1" applyAlignment="1">
      <alignment horizontal="center" vertical="center"/>
    </xf>
    <xf numFmtId="0" fontId="11" fillId="0" borderId="0" xfId="0" applyFont="1" applyAlignment="1">
      <alignment horizontal="center" vertical="center" wrapText="1"/>
    </xf>
    <xf numFmtId="0" fontId="4" fillId="0" borderId="0" xfId="0" applyFont="1" applyAlignment="1">
      <alignment horizontal="center" vertical="center" wrapText="1"/>
    </xf>
    <xf numFmtId="0" fontId="5" fillId="0" borderId="11" xfId="0" applyFont="1" applyBorder="1" applyAlignment="1">
      <alignment horizontal="center" vertical="center" wrapText="1"/>
    </xf>
    <xf numFmtId="14" fontId="5" fillId="0" borderId="11" xfId="0" applyNumberFormat="1" applyFont="1" applyBorder="1" applyAlignment="1">
      <alignment horizontal="center" vertical="center" wrapText="1"/>
    </xf>
    <xf numFmtId="0" fontId="5" fillId="0" borderId="11" xfId="0" applyFont="1" applyBorder="1" applyAlignment="1">
      <alignment horizontal="left" vertical="center" wrapText="1"/>
    </xf>
    <xf numFmtId="167" fontId="5" fillId="0" borderId="11" xfId="0" applyNumberFormat="1" applyFont="1" applyBorder="1" applyAlignment="1">
      <alignment horizontal="left" vertical="center" wrapText="1"/>
    </xf>
    <xf numFmtId="165" fontId="4" fillId="0" borderId="0" xfId="0" applyNumberFormat="1" applyFont="1" applyAlignment="1">
      <alignment vertical="center" wrapText="1"/>
    </xf>
    <xf numFmtId="165" fontId="5" fillId="0" borderId="0" xfId="0" applyNumberFormat="1" applyFont="1">
      <alignment vertical="center"/>
    </xf>
    <xf numFmtId="165" fontId="5" fillId="0" borderId="11" xfId="0" applyNumberFormat="1" applyFont="1" applyBorder="1" applyAlignment="1">
      <alignment vertical="center" wrapText="1"/>
    </xf>
    <xf numFmtId="165" fontId="11" fillId="0" borderId="0" xfId="0" applyNumberFormat="1" applyFont="1">
      <alignment vertical="center"/>
    </xf>
    <xf numFmtId="167" fontId="5" fillId="0" borderId="11" xfId="0" applyNumberFormat="1" applyFont="1" applyBorder="1" applyAlignment="1">
      <alignment horizontal="center" vertical="center" wrapText="1"/>
    </xf>
    <xf numFmtId="166" fontId="5" fillId="0" borderId="11" xfId="0" applyNumberFormat="1" applyFont="1" applyBorder="1" applyAlignment="1">
      <alignment horizontal="center" vertical="center" wrapText="1"/>
    </xf>
    <xf numFmtId="0" fontId="4" fillId="0" borderId="2" xfId="0" applyFont="1" applyBorder="1" applyAlignment="1">
      <alignment vertical="center" wrapText="1"/>
    </xf>
    <xf numFmtId="0" fontId="4" fillId="0" borderId="1" xfId="0" applyFont="1" applyBorder="1" applyAlignment="1">
      <alignment vertical="center" wrapText="1"/>
    </xf>
    <xf numFmtId="0" fontId="4" fillId="0" borderId="0" xfId="0" applyFont="1">
      <alignment vertical="center"/>
    </xf>
    <xf numFmtId="0" fontId="12" fillId="0" borderId="11" xfId="0" applyFont="1" applyBorder="1" applyAlignment="1">
      <alignment vertical="center" wrapText="1"/>
    </xf>
    <xf numFmtId="0" fontId="14" fillId="0" borderId="0" xfId="0" applyFont="1" applyAlignment="1">
      <alignment vertical="center" wrapText="1"/>
    </xf>
    <xf numFmtId="0" fontId="8" fillId="6" borderId="11" xfId="0" applyFont="1" applyFill="1" applyBorder="1" applyAlignment="1">
      <alignment horizontal="center" vertical="center" wrapText="1"/>
    </xf>
    <xf numFmtId="0" fontId="8" fillId="7" borderId="11" xfId="0" applyFont="1" applyFill="1" applyBorder="1" applyAlignment="1">
      <alignment horizontal="right" vertical="center"/>
    </xf>
    <xf numFmtId="0" fontId="8" fillId="7" borderId="11" xfId="0" applyFont="1" applyFill="1" applyBorder="1" applyAlignment="1">
      <alignment horizontal="right" vertical="center" wrapText="1"/>
    </xf>
    <xf numFmtId="0" fontId="8" fillId="7" borderId="11" xfId="0" applyFont="1" applyFill="1" applyBorder="1" applyAlignment="1">
      <alignment horizontal="center" vertical="center"/>
    </xf>
    <xf numFmtId="0" fontId="6" fillId="5" borderId="26" xfId="0" applyFont="1" applyFill="1" applyBorder="1">
      <alignment vertical="center"/>
    </xf>
    <xf numFmtId="0" fontId="7" fillId="5" borderId="26" xfId="0" applyFont="1" applyFill="1" applyBorder="1">
      <alignment vertical="center"/>
    </xf>
    <xf numFmtId="0" fontId="5" fillId="5" borderId="26" xfId="0" applyFont="1" applyFill="1" applyBorder="1" applyAlignment="1">
      <alignment vertical="center" wrapText="1"/>
    </xf>
    <xf numFmtId="165" fontId="5" fillId="0" borderId="11" xfId="0" applyNumberFormat="1" applyFont="1" applyBorder="1" applyAlignment="1">
      <alignment horizontal="center" vertical="center"/>
    </xf>
    <xf numFmtId="169" fontId="5" fillId="0" borderId="11" xfId="0" applyNumberFormat="1" applyFont="1" applyBorder="1" applyAlignment="1">
      <alignment horizontal="center" vertical="center" wrapText="1"/>
    </xf>
    <xf numFmtId="0" fontId="10" fillId="6" borderId="11"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5" fillId="2" borderId="17" xfId="0" applyFont="1" applyFill="1" applyBorder="1" applyAlignment="1">
      <alignment horizontal="left" vertical="center"/>
    </xf>
    <xf numFmtId="0" fontId="5" fillId="2" borderId="18" xfId="0" applyFont="1" applyFill="1" applyBorder="1" applyAlignment="1">
      <alignment horizontal="left" vertical="center"/>
    </xf>
    <xf numFmtId="0" fontId="5" fillId="2" borderId="19" xfId="0" applyFont="1" applyFill="1" applyBorder="1" applyAlignment="1">
      <alignment horizontal="left" vertical="center"/>
    </xf>
    <xf numFmtId="0" fontId="5" fillId="2" borderId="17" xfId="0" quotePrefix="1" applyFont="1" applyFill="1" applyBorder="1" applyAlignment="1">
      <alignment horizontal="left" vertical="center"/>
    </xf>
    <xf numFmtId="0" fontId="5" fillId="2" borderId="18" xfId="0" quotePrefix="1" applyFont="1" applyFill="1" applyBorder="1" applyAlignment="1">
      <alignment horizontal="left" vertical="center"/>
    </xf>
    <xf numFmtId="0" fontId="5" fillId="2" borderId="19" xfId="0" quotePrefix="1" applyFont="1" applyFill="1" applyBorder="1" applyAlignment="1">
      <alignment horizontal="left" vertical="center"/>
    </xf>
    <xf numFmtId="0" fontId="8" fillId="7" borderId="11" xfId="0" applyFont="1" applyFill="1" applyBorder="1" applyAlignment="1">
      <alignment horizontal="right" vertical="center"/>
    </xf>
    <xf numFmtId="14" fontId="5" fillId="2" borderId="14" xfId="0" applyNumberFormat="1" applyFont="1" applyFill="1" applyBorder="1" applyAlignment="1">
      <alignment horizontal="center" vertical="center"/>
    </xf>
    <xf numFmtId="14" fontId="5" fillId="2" borderId="11" xfId="0" applyNumberFormat="1" applyFont="1" applyFill="1" applyBorder="1" applyAlignment="1">
      <alignment horizontal="center" vertical="center" wrapText="1"/>
    </xf>
    <xf numFmtId="14" fontId="5" fillId="2" borderId="13" xfId="0" applyNumberFormat="1" applyFont="1" applyFill="1" applyBorder="1" applyAlignment="1">
      <alignment horizontal="center" vertical="center"/>
    </xf>
    <xf numFmtId="0" fontId="5" fillId="2" borderId="11" xfId="0" applyFont="1" applyFill="1" applyBorder="1" applyAlignment="1">
      <alignment horizontal="center" vertical="center"/>
    </xf>
    <xf numFmtId="14" fontId="5" fillId="2" borderId="11" xfId="0" applyNumberFormat="1" applyFont="1" applyFill="1" applyBorder="1" applyAlignment="1">
      <alignment horizontal="center" vertical="center"/>
    </xf>
    <xf numFmtId="0" fontId="8" fillId="6" borderId="12"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13" fillId="0" borderId="0" xfId="0" applyFont="1" applyAlignment="1">
      <alignment horizontal="left" vertical="center" wrapText="1"/>
    </xf>
    <xf numFmtId="0" fontId="6" fillId="5" borderId="8" xfId="0" applyFont="1" applyFill="1" applyBorder="1" applyAlignment="1">
      <alignment horizontal="left" vertical="center" wrapText="1"/>
    </xf>
    <xf numFmtId="0" fontId="6" fillId="5" borderId="9" xfId="0" applyFont="1" applyFill="1" applyBorder="1" applyAlignment="1">
      <alignment horizontal="left" vertical="center" wrapText="1"/>
    </xf>
    <xf numFmtId="0" fontId="8" fillId="7" borderId="20" xfId="0" applyFont="1" applyFill="1" applyBorder="1" applyAlignment="1">
      <alignment horizontal="right" vertical="center"/>
    </xf>
    <xf numFmtId="0" fontId="8" fillId="7" borderId="21" xfId="0" applyFont="1" applyFill="1" applyBorder="1" applyAlignment="1">
      <alignment horizontal="right" vertical="center"/>
    </xf>
    <xf numFmtId="0" fontId="8" fillId="7" borderId="22" xfId="0" applyFont="1" applyFill="1" applyBorder="1" applyAlignment="1">
      <alignment horizontal="right" vertical="center"/>
    </xf>
    <xf numFmtId="0" fontId="8" fillId="7" borderId="23" xfId="0" applyFont="1" applyFill="1" applyBorder="1" applyAlignment="1">
      <alignment horizontal="right" vertical="center"/>
    </xf>
    <xf numFmtId="0" fontId="8" fillId="7" borderId="24" xfId="0" applyFont="1" applyFill="1" applyBorder="1" applyAlignment="1">
      <alignment horizontal="right" vertical="center"/>
    </xf>
    <xf numFmtId="0" fontId="8" fillId="7" borderId="25" xfId="0" applyFont="1" applyFill="1" applyBorder="1" applyAlignment="1">
      <alignment horizontal="right" vertical="center"/>
    </xf>
    <xf numFmtId="0" fontId="5" fillId="2" borderId="11" xfId="0" quotePrefix="1" applyFont="1" applyFill="1" applyBorder="1" applyAlignment="1">
      <alignment horizontal="left" vertical="center" wrapText="1"/>
    </xf>
    <xf numFmtId="0" fontId="5" fillId="2" borderId="11" xfId="0" applyFont="1" applyFill="1" applyBorder="1" applyAlignment="1">
      <alignment horizontal="left" vertical="center" wrapText="1"/>
    </xf>
    <xf numFmtId="0" fontId="8" fillId="3" borderId="11" xfId="0" applyFont="1" applyFill="1" applyBorder="1" applyAlignment="1">
      <alignment horizontal="center" vertical="center" wrapText="1"/>
    </xf>
    <xf numFmtId="0" fontId="12" fillId="0" borderId="11" xfId="0" applyFont="1" applyBorder="1" applyAlignment="1">
      <alignment horizontal="left" vertical="top" wrapText="1"/>
    </xf>
    <xf numFmtId="0" fontId="8" fillId="6" borderId="11" xfId="0" applyFont="1" applyFill="1" applyBorder="1" applyAlignment="1">
      <alignment horizontal="left" vertical="center" wrapText="1"/>
    </xf>
    <xf numFmtId="0" fontId="11" fillId="0" borderId="0" xfId="0" applyFont="1" applyAlignment="1">
      <alignment horizontal="left" vertical="center" wrapText="1"/>
    </xf>
    <xf numFmtId="0" fontId="8" fillId="7" borderId="11" xfId="0" applyFont="1" applyFill="1" applyBorder="1" applyAlignment="1">
      <alignment horizontal="center" vertical="center"/>
    </xf>
    <xf numFmtId="168" fontId="5" fillId="0" borderId="11" xfId="0" applyNumberFormat="1" applyFont="1" applyBorder="1" applyAlignment="1">
      <alignment horizontal="center" vertical="center"/>
    </xf>
    <xf numFmtId="168" fontId="4" fillId="0" borderId="11" xfId="0" applyNumberFormat="1" applyFont="1" applyBorder="1" applyAlignment="1">
      <alignment horizontal="center" vertical="center"/>
    </xf>
    <xf numFmtId="0" fontId="6" fillId="5" borderId="7" xfId="0" applyFont="1" applyFill="1" applyBorder="1" applyAlignment="1">
      <alignment horizontal="left" vertical="center" wrapText="1"/>
    </xf>
    <xf numFmtId="0" fontId="12" fillId="0" borderId="1" xfId="0" applyFont="1" applyBorder="1">
      <alignment vertical="center"/>
    </xf>
    <xf numFmtId="0" fontId="15" fillId="0" borderId="1" xfId="0" applyFont="1" applyBorder="1" applyAlignment="1">
      <alignment vertical="center" wrapText="1"/>
    </xf>
    <xf numFmtId="0" fontId="5" fillId="0" borderId="1" xfId="0" applyFont="1" applyBorder="1" applyAlignment="1">
      <alignment horizontal="right" vertical="center" wrapText="1"/>
    </xf>
  </cellXfs>
  <cellStyles count="2">
    <cellStyle name="Currency 2" xfId="1" xr:uid="{AB1CAA6C-FA19-4EB8-9CC6-24204646AFA1}"/>
    <cellStyle name="Normal" xfId="0" builtinId="0"/>
  </cellStyles>
  <dxfs count="0"/>
  <tableStyles count="0" defaultTableStyle="TableStyleMedium2" defaultPivotStyle="PivotStyleLight16"/>
  <colors>
    <mruColors>
      <color rgb="FF432607"/>
      <color rgb="FF88500F"/>
      <color rgb="FF005B28"/>
      <color rgb="FF603E13"/>
      <color rgb="FFD59031"/>
      <color rgb="FF008740"/>
      <color rgb="FFE52F22"/>
      <color rgb="FFE8695C"/>
      <color rgb="FFE26657"/>
      <color rgb="FFE6B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419100</xdr:colOff>
      <xdr:row>0</xdr:row>
      <xdr:rowOff>215900</xdr:rowOff>
    </xdr:from>
    <xdr:to>
      <xdr:col>3</xdr:col>
      <xdr:colOff>1052452</xdr:colOff>
      <xdr:row>0</xdr:row>
      <xdr:rowOff>581827</xdr:rowOff>
    </xdr:to>
    <xdr:pic>
      <xdr:nvPicPr>
        <xdr:cNvPr id="2" name="图片 4" descr="The Centre logo">
          <a:extLst>
            <a:ext uri="{FF2B5EF4-FFF2-40B4-BE49-F238E27FC236}">
              <a16:creationId xmlns:a16="http://schemas.microsoft.com/office/drawing/2014/main" id="{83FD8E78-F4B1-344A-917B-ED2741F958F4}"/>
            </a:ext>
          </a:extLst>
        </xdr:cNvPr>
        <xdr:cNvPicPr>
          <a:picLocks noChangeAspect="1"/>
        </xdr:cNvPicPr>
      </xdr:nvPicPr>
      <xdr:blipFill>
        <a:blip xmlns:r="http://schemas.openxmlformats.org/officeDocument/2006/relationships" r:embed="rId1"/>
        <a:stretch>
          <a:fillRect/>
        </a:stretch>
      </xdr:blipFill>
      <xdr:spPr>
        <a:xfrm>
          <a:off x="2451100" y="215900"/>
          <a:ext cx="1903352" cy="365927"/>
        </a:xfrm>
        <a:prstGeom prst="rect">
          <a:avLst/>
        </a:prstGeom>
      </xdr:spPr>
    </xdr:pic>
    <xdr:clientData/>
  </xdr:twoCellAnchor>
  <xdr:twoCellAnchor editAs="oneCell">
    <xdr:from>
      <xdr:col>0</xdr:col>
      <xdr:colOff>0</xdr:colOff>
      <xdr:row>0</xdr:row>
      <xdr:rowOff>101600</xdr:rowOff>
    </xdr:from>
    <xdr:to>
      <xdr:col>2</xdr:col>
      <xdr:colOff>257114</xdr:colOff>
      <xdr:row>0</xdr:row>
      <xdr:rowOff>672614</xdr:rowOff>
    </xdr:to>
    <xdr:pic>
      <xdr:nvPicPr>
        <xdr:cNvPr id="3" name="Picture 2" descr="MY Voice logo">
          <a:extLst>
            <a:ext uri="{FF2B5EF4-FFF2-40B4-BE49-F238E27FC236}">
              <a16:creationId xmlns:a16="http://schemas.microsoft.com/office/drawing/2014/main" id="{1A67BB51-9E5B-CC4D-A17F-A6884183A856}"/>
            </a:ext>
          </a:extLst>
        </xdr:cNvPr>
        <xdr:cNvPicPr>
          <a:picLocks noChangeAspect="1"/>
        </xdr:cNvPicPr>
      </xdr:nvPicPr>
      <xdr:blipFill>
        <a:blip xmlns:r="http://schemas.openxmlformats.org/officeDocument/2006/relationships" r:embed="rId2"/>
        <a:stretch>
          <a:fillRect/>
        </a:stretch>
      </xdr:blipFill>
      <xdr:spPr>
        <a:xfrm>
          <a:off x="0" y="101600"/>
          <a:ext cx="2289114" cy="5710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2463800</xdr:colOff>
      <xdr:row>0</xdr:row>
      <xdr:rowOff>215900</xdr:rowOff>
    </xdr:from>
    <xdr:to>
      <xdr:col>1</xdr:col>
      <xdr:colOff>1090552</xdr:colOff>
      <xdr:row>0</xdr:row>
      <xdr:rowOff>581827</xdr:rowOff>
    </xdr:to>
    <xdr:pic>
      <xdr:nvPicPr>
        <xdr:cNvPr id="2" name="图片 4" descr="The Centre logo">
          <a:extLst>
            <a:ext uri="{FF2B5EF4-FFF2-40B4-BE49-F238E27FC236}">
              <a16:creationId xmlns:a16="http://schemas.microsoft.com/office/drawing/2014/main" id="{0498FC12-647B-F64F-99CE-04C98182D90B}"/>
            </a:ext>
          </a:extLst>
        </xdr:cNvPr>
        <xdr:cNvPicPr>
          <a:picLocks noChangeAspect="1"/>
        </xdr:cNvPicPr>
      </xdr:nvPicPr>
      <xdr:blipFill>
        <a:blip xmlns:r="http://schemas.openxmlformats.org/officeDocument/2006/relationships" r:embed="rId1"/>
        <a:stretch>
          <a:fillRect/>
        </a:stretch>
      </xdr:blipFill>
      <xdr:spPr>
        <a:xfrm>
          <a:off x="2463800" y="215900"/>
          <a:ext cx="1903352" cy="365927"/>
        </a:xfrm>
        <a:prstGeom prst="rect">
          <a:avLst/>
        </a:prstGeom>
      </xdr:spPr>
    </xdr:pic>
    <xdr:clientData/>
  </xdr:twoCellAnchor>
  <xdr:twoCellAnchor editAs="oneCell">
    <xdr:from>
      <xdr:col>0</xdr:col>
      <xdr:colOff>12700</xdr:colOff>
      <xdr:row>0</xdr:row>
      <xdr:rowOff>101600</xdr:rowOff>
    </xdr:from>
    <xdr:to>
      <xdr:col>0</xdr:col>
      <xdr:colOff>2301814</xdr:colOff>
      <xdr:row>0</xdr:row>
      <xdr:rowOff>672614</xdr:rowOff>
    </xdr:to>
    <xdr:pic>
      <xdr:nvPicPr>
        <xdr:cNvPr id="3" name="Picture 2" descr="MY Voice logo">
          <a:extLst>
            <a:ext uri="{FF2B5EF4-FFF2-40B4-BE49-F238E27FC236}">
              <a16:creationId xmlns:a16="http://schemas.microsoft.com/office/drawing/2014/main" id="{4F4F4CEC-D31B-8941-81CE-ED55A19F05B2}"/>
            </a:ext>
          </a:extLst>
        </xdr:cNvPr>
        <xdr:cNvPicPr>
          <a:picLocks noChangeAspect="1"/>
        </xdr:cNvPicPr>
      </xdr:nvPicPr>
      <xdr:blipFill>
        <a:blip xmlns:r="http://schemas.openxmlformats.org/officeDocument/2006/relationships" r:embed="rId2"/>
        <a:stretch>
          <a:fillRect/>
        </a:stretch>
      </xdr:blipFill>
      <xdr:spPr>
        <a:xfrm>
          <a:off x="12700" y="101600"/>
          <a:ext cx="2289114" cy="5710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1168400</xdr:colOff>
      <xdr:row>0</xdr:row>
      <xdr:rowOff>215900</xdr:rowOff>
    </xdr:from>
    <xdr:to>
      <xdr:col>5</xdr:col>
      <xdr:colOff>99952</xdr:colOff>
      <xdr:row>0</xdr:row>
      <xdr:rowOff>581827</xdr:rowOff>
    </xdr:to>
    <xdr:pic>
      <xdr:nvPicPr>
        <xdr:cNvPr id="10" name="图片 4" descr="The Centre logo">
          <a:extLst>
            <a:ext uri="{FF2B5EF4-FFF2-40B4-BE49-F238E27FC236}">
              <a16:creationId xmlns:a16="http://schemas.microsoft.com/office/drawing/2014/main" id="{2D1E069F-B63B-C04A-89A8-3EB1E59382AE}"/>
            </a:ext>
          </a:extLst>
        </xdr:cNvPr>
        <xdr:cNvPicPr>
          <a:picLocks noChangeAspect="1"/>
        </xdr:cNvPicPr>
      </xdr:nvPicPr>
      <xdr:blipFill>
        <a:blip xmlns:r="http://schemas.openxmlformats.org/officeDocument/2006/relationships" r:embed="rId1"/>
        <a:stretch>
          <a:fillRect/>
        </a:stretch>
      </xdr:blipFill>
      <xdr:spPr>
        <a:xfrm>
          <a:off x="2451100" y="215900"/>
          <a:ext cx="1903352" cy="365927"/>
        </a:xfrm>
        <a:prstGeom prst="rect">
          <a:avLst/>
        </a:prstGeom>
      </xdr:spPr>
    </xdr:pic>
    <xdr:clientData/>
  </xdr:twoCellAnchor>
  <xdr:twoCellAnchor editAs="oneCell">
    <xdr:from>
      <xdr:col>0</xdr:col>
      <xdr:colOff>0</xdr:colOff>
      <xdr:row>0</xdr:row>
      <xdr:rowOff>101600</xdr:rowOff>
    </xdr:from>
    <xdr:to>
      <xdr:col>2</xdr:col>
      <xdr:colOff>866714</xdr:colOff>
      <xdr:row>0</xdr:row>
      <xdr:rowOff>672614</xdr:rowOff>
    </xdr:to>
    <xdr:pic>
      <xdr:nvPicPr>
        <xdr:cNvPr id="11" name="Picture 10" descr="MY Voice logo">
          <a:extLst>
            <a:ext uri="{FF2B5EF4-FFF2-40B4-BE49-F238E27FC236}">
              <a16:creationId xmlns:a16="http://schemas.microsoft.com/office/drawing/2014/main" id="{7BCE0EE9-1348-9E4B-9048-22F58738A7DC}"/>
            </a:ext>
          </a:extLst>
        </xdr:cNvPr>
        <xdr:cNvPicPr>
          <a:picLocks noChangeAspect="1"/>
        </xdr:cNvPicPr>
      </xdr:nvPicPr>
      <xdr:blipFill>
        <a:blip xmlns:r="http://schemas.openxmlformats.org/officeDocument/2006/relationships" r:embed="rId2"/>
        <a:stretch>
          <a:fillRect/>
        </a:stretch>
      </xdr:blipFill>
      <xdr:spPr>
        <a:xfrm>
          <a:off x="0" y="101600"/>
          <a:ext cx="2289114" cy="5710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2451100</xdr:colOff>
      <xdr:row>0</xdr:row>
      <xdr:rowOff>203200</xdr:rowOff>
    </xdr:from>
    <xdr:to>
      <xdr:col>1</xdr:col>
      <xdr:colOff>1230252</xdr:colOff>
      <xdr:row>0</xdr:row>
      <xdr:rowOff>569127</xdr:rowOff>
    </xdr:to>
    <xdr:pic>
      <xdr:nvPicPr>
        <xdr:cNvPr id="2" name="图片 4" descr="The Centre logo">
          <a:extLst>
            <a:ext uri="{FF2B5EF4-FFF2-40B4-BE49-F238E27FC236}">
              <a16:creationId xmlns:a16="http://schemas.microsoft.com/office/drawing/2014/main" id="{2AE966FB-38D8-8F48-9E6B-DE66EFABC272}"/>
            </a:ext>
          </a:extLst>
        </xdr:cNvPr>
        <xdr:cNvPicPr>
          <a:picLocks noChangeAspect="1"/>
        </xdr:cNvPicPr>
      </xdr:nvPicPr>
      <xdr:blipFill>
        <a:blip xmlns:r="http://schemas.openxmlformats.org/officeDocument/2006/relationships" r:embed="rId1"/>
        <a:stretch>
          <a:fillRect/>
        </a:stretch>
      </xdr:blipFill>
      <xdr:spPr>
        <a:xfrm>
          <a:off x="2451100" y="203200"/>
          <a:ext cx="1903352" cy="365927"/>
        </a:xfrm>
        <a:prstGeom prst="rect">
          <a:avLst/>
        </a:prstGeom>
      </xdr:spPr>
    </xdr:pic>
    <xdr:clientData/>
  </xdr:twoCellAnchor>
  <xdr:twoCellAnchor editAs="oneCell">
    <xdr:from>
      <xdr:col>0</xdr:col>
      <xdr:colOff>0</xdr:colOff>
      <xdr:row>0</xdr:row>
      <xdr:rowOff>88900</xdr:rowOff>
    </xdr:from>
    <xdr:to>
      <xdr:col>0</xdr:col>
      <xdr:colOff>2289114</xdr:colOff>
      <xdr:row>0</xdr:row>
      <xdr:rowOff>659914</xdr:rowOff>
    </xdr:to>
    <xdr:pic>
      <xdr:nvPicPr>
        <xdr:cNvPr id="3" name="Picture 2" descr="MY Voice loog">
          <a:extLst>
            <a:ext uri="{FF2B5EF4-FFF2-40B4-BE49-F238E27FC236}">
              <a16:creationId xmlns:a16="http://schemas.microsoft.com/office/drawing/2014/main" id="{6F3D3EB7-F720-CC41-B43D-C4B60D4F32BA}"/>
            </a:ext>
          </a:extLst>
        </xdr:cNvPr>
        <xdr:cNvPicPr>
          <a:picLocks noChangeAspect="1"/>
        </xdr:cNvPicPr>
      </xdr:nvPicPr>
      <xdr:blipFill>
        <a:blip xmlns:r="http://schemas.openxmlformats.org/officeDocument/2006/relationships" r:embed="rId2"/>
        <a:stretch>
          <a:fillRect/>
        </a:stretch>
      </xdr:blipFill>
      <xdr:spPr>
        <a:xfrm>
          <a:off x="0" y="88900"/>
          <a:ext cx="2289114" cy="5710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1"/>
  <sheetViews>
    <sheetView showGridLines="0" zoomScaleNormal="100" workbookViewId="0">
      <selection activeCell="A2" sqref="A2:XFD2"/>
    </sheetView>
  </sheetViews>
  <sheetFormatPr baseColWidth="10" defaultColWidth="10.6640625" defaultRowHeight="16" x14ac:dyDescent="0.2"/>
  <cols>
    <col min="1" max="1" width="15" style="13" customWidth="1"/>
    <col min="2" max="2" width="11.6640625" style="13" customWidth="1"/>
    <col min="3" max="3" width="16.6640625" style="13" customWidth="1"/>
    <col min="4" max="4" width="25.1640625" style="13" customWidth="1"/>
    <col min="5" max="5" width="35.6640625" style="13" customWidth="1"/>
    <col min="6" max="6" width="28.6640625" style="13" customWidth="1"/>
    <col min="7" max="7" width="37.83203125" style="13" customWidth="1"/>
    <col min="8" max="8" width="19.1640625" style="13" customWidth="1"/>
    <col min="9" max="9" width="35.6640625" style="13" customWidth="1"/>
    <col min="10" max="10" width="32.6640625" style="13" customWidth="1"/>
    <col min="11" max="11" width="39.5" style="13" customWidth="1"/>
    <col min="12" max="16384" width="10.6640625" style="13"/>
  </cols>
  <sheetData>
    <row r="1" spans="1:15" s="2" customFormat="1" ht="60" customHeight="1" x14ac:dyDescent="0.2">
      <c r="A1" s="1"/>
      <c r="B1" s="1"/>
      <c r="C1" s="1"/>
      <c r="D1" s="1"/>
      <c r="E1" s="1"/>
      <c r="F1" s="1"/>
    </row>
    <row r="2" spans="1:15" s="112" customFormat="1" ht="24" customHeight="1" x14ac:dyDescent="0.2">
      <c r="A2" s="111" t="s">
        <v>106</v>
      </c>
      <c r="C2" s="113"/>
      <c r="E2" s="113"/>
    </row>
    <row r="3" spans="1:15" s="6" customFormat="1" ht="28" customHeight="1" x14ac:dyDescent="0.2">
      <c r="A3" s="93" t="s">
        <v>86</v>
      </c>
      <c r="B3" s="94"/>
      <c r="C3" s="94"/>
      <c r="D3" s="94"/>
      <c r="E3" s="94"/>
      <c r="F3" s="94"/>
      <c r="G3" s="3"/>
      <c r="H3" s="3"/>
      <c r="I3" s="3"/>
      <c r="J3" s="3"/>
      <c r="K3" s="4"/>
      <c r="L3" s="5"/>
      <c r="M3" s="5"/>
      <c r="N3" s="5"/>
      <c r="O3" s="5"/>
    </row>
    <row r="4" spans="1:15" s="6" customFormat="1" ht="7" customHeight="1" x14ac:dyDescent="0.2">
      <c r="A4" s="7"/>
      <c r="B4" s="7"/>
      <c r="C4" s="7"/>
      <c r="D4" s="7"/>
      <c r="E4" s="8"/>
      <c r="F4" s="9"/>
      <c r="G4" s="10"/>
      <c r="H4" s="10"/>
      <c r="I4" s="11"/>
      <c r="J4" s="12"/>
      <c r="K4" s="12"/>
    </row>
    <row r="5" spans="1:15" ht="21" customHeight="1" x14ac:dyDescent="0.2">
      <c r="A5" s="90" t="s">
        <v>0</v>
      </c>
      <c r="B5" s="90"/>
      <c r="C5" s="90"/>
      <c r="D5" s="90"/>
      <c r="E5" s="90"/>
      <c r="F5" s="90"/>
      <c r="G5" s="90"/>
      <c r="H5" s="90"/>
      <c r="I5" s="90"/>
      <c r="J5" s="90"/>
      <c r="K5" s="90"/>
    </row>
    <row r="6" spans="1:15" ht="22" customHeight="1" x14ac:dyDescent="0.2">
      <c r="A6" s="84" t="s">
        <v>82</v>
      </c>
      <c r="B6" s="84"/>
      <c r="C6" s="91" t="s">
        <v>1</v>
      </c>
      <c r="D6" s="91"/>
      <c r="E6" s="68" t="s">
        <v>2</v>
      </c>
      <c r="F6" s="15"/>
      <c r="G6" s="68" t="s">
        <v>3</v>
      </c>
      <c r="H6" s="88"/>
      <c r="I6" s="88"/>
      <c r="J6" s="68" t="s">
        <v>4</v>
      </c>
      <c r="K6" s="16"/>
    </row>
    <row r="7" spans="1:15" ht="34" customHeight="1" x14ac:dyDescent="0.2">
      <c r="A7" s="84" t="s">
        <v>5</v>
      </c>
      <c r="B7" s="84"/>
      <c r="C7" s="88"/>
      <c r="D7" s="88"/>
      <c r="E7" s="68" t="s">
        <v>89</v>
      </c>
      <c r="F7" s="16"/>
      <c r="G7" s="69" t="s">
        <v>6</v>
      </c>
      <c r="H7" s="86"/>
      <c r="I7" s="86"/>
      <c r="J7" s="68" t="s">
        <v>7</v>
      </c>
      <c r="K7" s="16"/>
    </row>
    <row r="8" spans="1:15" ht="22" customHeight="1" x14ac:dyDescent="0.2">
      <c r="A8" s="84" t="s">
        <v>8</v>
      </c>
      <c r="B8" s="84"/>
      <c r="C8" s="89"/>
      <c r="D8" s="89"/>
      <c r="E8" s="68" t="s">
        <v>9</v>
      </c>
      <c r="F8" s="16"/>
      <c r="G8" s="68" t="s">
        <v>10</v>
      </c>
      <c r="H8" s="87"/>
      <c r="I8" s="85"/>
      <c r="J8" s="18"/>
      <c r="K8" s="19"/>
    </row>
    <row r="9" spans="1:15" ht="22" customHeight="1" x14ac:dyDescent="0.2">
      <c r="A9" s="84" t="s">
        <v>11</v>
      </c>
      <c r="B9" s="84"/>
      <c r="C9" s="88"/>
      <c r="D9" s="88"/>
      <c r="E9" s="68" t="s">
        <v>12</v>
      </c>
      <c r="F9" s="17"/>
      <c r="G9" s="18"/>
      <c r="H9" s="85"/>
      <c r="I9" s="85"/>
      <c r="J9" s="18"/>
      <c r="K9" s="19"/>
    </row>
    <row r="10" spans="1:15" s="21" customFormat="1" ht="22" customHeight="1" x14ac:dyDescent="0.2">
      <c r="A10" s="95" t="s">
        <v>85</v>
      </c>
      <c r="B10" s="96"/>
      <c r="C10" s="84" t="s">
        <v>13</v>
      </c>
      <c r="D10" s="84"/>
      <c r="E10" s="78" t="s">
        <v>96</v>
      </c>
      <c r="F10" s="79"/>
      <c r="G10" s="79"/>
      <c r="H10" s="79"/>
      <c r="I10" s="79"/>
      <c r="J10" s="79"/>
      <c r="K10" s="80"/>
      <c r="L10" s="20"/>
    </row>
    <row r="11" spans="1:15" s="21" customFormat="1" ht="22" customHeight="1" x14ac:dyDescent="0.2">
      <c r="A11" s="97"/>
      <c r="B11" s="98"/>
      <c r="C11" s="84" t="s">
        <v>14</v>
      </c>
      <c r="D11" s="84"/>
      <c r="E11" s="78" t="s">
        <v>97</v>
      </c>
      <c r="F11" s="79"/>
      <c r="G11" s="79"/>
      <c r="H11" s="79"/>
      <c r="I11" s="79"/>
      <c r="J11" s="79"/>
      <c r="K11" s="80"/>
      <c r="L11" s="20"/>
    </row>
    <row r="12" spans="1:15" s="21" customFormat="1" ht="22" customHeight="1" x14ac:dyDescent="0.2">
      <c r="A12" s="97"/>
      <c r="B12" s="98"/>
      <c r="C12" s="84" t="s">
        <v>15</v>
      </c>
      <c r="D12" s="84"/>
      <c r="E12" s="81" t="s">
        <v>16</v>
      </c>
      <c r="F12" s="82"/>
      <c r="G12" s="82"/>
      <c r="H12" s="82"/>
      <c r="I12" s="82"/>
      <c r="J12" s="82"/>
      <c r="K12" s="83"/>
      <c r="L12" s="20"/>
    </row>
    <row r="13" spans="1:15" s="21" customFormat="1" ht="22" customHeight="1" x14ac:dyDescent="0.2">
      <c r="A13" s="97"/>
      <c r="B13" s="98"/>
      <c r="C13" s="84"/>
      <c r="D13" s="84"/>
      <c r="E13" s="22" t="s">
        <v>17</v>
      </c>
      <c r="F13" s="23"/>
      <c r="G13" s="23"/>
      <c r="H13" s="23"/>
      <c r="I13" s="23"/>
      <c r="J13" s="23"/>
      <c r="K13" s="24"/>
      <c r="L13" s="20"/>
    </row>
    <row r="14" spans="1:15" s="21" customFormat="1" ht="22" customHeight="1" x14ac:dyDescent="0.2">
      <c r="A14" s="97"/>
      <c r="B14" s="98"/>
      <c r="C14" s="84"/>
      <c r="D14" s="84"/>
      <c r="E14" s="78" t="s">
        <v>18</v>
      </c>
      <c r="F14" s="79"/>
      <c r="G14" s="79"/>
      <c r="H14" s="79"/>
      <c r="I14" s="79"/>
      <c r="J14" s="79"/>
      <c r="K14" s="80"/>
      <c r="L14" s="20"/>
    </row>
    <row r="15" spans="1:15" s="21" customFormat="1" ht="22" customHeight="1" x14ac:dyDescent="0.2">
      <c r="A15" s="97"/>
      <c r="B15" s="98"/>
      <c r="C15" s="84"/>
      <c r="D15" s="84"/>
      <c r="E15" s="78" t="s">
        <v>19</v>
      </c>
      <c r="F15" s="79"/>
      <c r="G15" s="79"/>
      <c r="H15" s="79"/>
      <c r="I15" s="79"/>
      <c r="J15" s="79"/>
      <c r="K15" s="80"/>
      <c r="L15" s="20"/>
    </row>
    <row r="16" spans="1:15" s="21" customFormat="1" ht="22" customHeight="1" x14ac:dyDescent="0.2">
      <c r="A16" s="99"/>
      <c r="B16" s="100"/>
      <c r="C16" s="84"/>
      <c r="D16" s="84"/>
      <c r="E16" s="78" t="s">
        <v>20</v>
      </c>
      <c r="F16" s="79"/>
      <c r="G16" s="79"/>
      <c r="H16" s="79"/>
      <c r="I16" s="79"/>
      <c r="J16" s="79"/>
      <c r="K16" s="80"/>
      <c r="L16" s="20"/>
    </row>
    <row r="17" spans="1:12" s="21" customFormat="1" ht="9" customHeight="1" x14ac:dyDescent="0.2">
      <c r="A17" s="25"/>
      <c r="B17" s="25"/>
      <c r="C17" s="26"/>
      <c r="D17" s="25"/>
      <c r="E17" s="25"/>
      <c r="F17" s="26"/>
      <c r="G17" s="26"/>
      <c r="H17" s="26"/>
      <c r="I17" s="26"/>
      <c r="J17" s="26"/>
      <c r="K17" s="26"/>
      <c r="L17" s="20"/>
    </row>
    <row r="18" spans="1:12" s="28" customFormat="1" ht="25.25" customHeight="1" x14ac:dyDescent="0.2">
      <c r="A18" s="103" t="s">
        <v>21</v>
      </c>
      <c r="B18" s="103" t="s">
        <v>22</v>
      </c>
      <c r="C18" s="77" t="s">
        <v>23</v>
      </c>
      <c r="D18" s="76" t="s">
        <v>90</v>
      </c>
      <c r="E18" s="77" t="s">
        <v>24</v>
      </c>
      <c r="F18" s="77"/>
      <c r="G18" s="77" t="s">
        <v>25</v>
      </c>
      <c r="H18" s="77"/>
      <c r="I18" s="77" t="s">
        <v>26</v>
      </c>
      <c r="J18" s="77" t="s">
        <v>27</v>
      </c>
      <c r="K18" s="76" t="s">
        <v>83</v>
      </c>
      <c r="L18" s="27"/>
    </row>
    <row r="19" spans="1:12" s="30" customFormat="1" ht="25.25" customHeight="1" x14ac:dyDescent="0.2">
      <c r="A19" s="103"/>
      <c r="B19" s="103"/>
      <c r="C19" s="77"/>
      <c r="D19" s="77"/>
      <c r="E19" s="70" t="s">
        <v>28</v>
      </c>
      <c r="F19" s="70" t="s">
        <v>29</v>
      </c>
      <c r="G19" s="77"/>
      <c r="H19" s="77"/>
      <c r="I19" s="77"/>
      <c r="J19" s="77"/>
      <c r="K19" s="77"/>
      <c r="L19" s="29"/>
    </row>
    <row r="20" spans="1:12" s="6" customFormat="1" ht="225" customHeight="1" x14ac:dyDescent="0.2">
      <c r="A20" s="31">
        <v>44348</v>
      </c>
      <c r="B20" s="32" t="s">
        <v>30</v>
      </c>
      <c r="C20" s="32" t="s">
        <v>31</v>
      </c>
      <c r="D20" s="14" t="s">
        <v>32</v>
      </c>
      <c r="E20" s="33" t="s">
        <v>98</v>
      </c>
      <c r="F20" s="33" t="s">
        <v>99</v>
      </c>
      <c r="G20" s="101" t="s">
        <v>91</v>
      </c>
      <c r="H20" s="101"/>
      <c r="I20" s="32" t="s">
        <v>92</v>
      </c>
      <c r="J20" s="33" t="s">
        <v>93</v>
      </c>
      <c r="K20" s="14"/>
      <c r="L20" s="34"/>
    </row>
    <row r="21" spans="1:12" s="37" customFormat="1" ht="150" customHeight="1" x14ac:dyDescent="0.2">
      <c r="A21" s="35" t="s">
        <v>33</v>
      </c>
      <c r="B21" s="32" t="s">
        <v>34</v>
      </c>
      <c r="C21" s="33"/>
      <c r="D21" s="14"/>
      <c r="E21" s="33"/>
      <c r="F21" s="33"/>
      <c r="G21" s="101"/>
      <c r="H21" s="102"/>
      <c r="I21" s="32"/>
      <c r="J21" s="32"/>
      <c r="K21" s="32"/>
      <c r="L21" s="36"/>
    </row>
    <row r="22" spans="1:12" s="37" customFormat="1" ht="89" customHeight="1" x14ac:dyDescent="0.2">
      <c r="A22" s="31">
        <v>44409</v>
      </c>
      <c r="B22" s="32" t="s">
        <v>35</v>
      </c>
      <c r="C22" s="33"/>
      <c r="D22" s="14"/>
      <c r="E22" s="33"/>
      <c r="F22" s="33"/>
      <c r="G22" s="101"/>
      <c r="H22" s="102"/>
      <c r="I22" s="32"/>
      <c r="J22" s="33"/>
      <c r="K22" s="32"/>
      <c r="L22" s="36"/>
    </row>
    <row r="23" spans="1:12" s="37" customFormat="1" ht="89" customHeight="1" x14ac:dyDescent="0.2">
      <c r="A23" s="32" t="s">
        <v>36</v>
      </c>
      <c r="B23" s="32" t="s">
        <v>37</v>
      </c>
      <c r="C23" s="33"/>
      <c r="D23" s="14"/>
      <c r="E23" s="32"/>
      <c r="F23" s="32"/>
      <c r="G23" s="101"/>
      <c r="H23" s="102"/>
      <c r="I23" s="32"/>
      <c r="J23" s="32"/>
      <c r="K23" s="32"/>
      <c r="L23" s="36"/>
    </row>
    <row r="24" spans="1:12" s="37" customFormat="1" ht="89" customHeight="1" x14ac:dyDescent="0.2">
      <c r="A24" s="32" t="s">
        <v>38</v>
      </c>
      <c r="B24" s="32" t="s">
        <v>39</v>
      </c>
      <c r="C24" s="32"/>
      <c r="D24" s="14"/>
      <c r="E24" s="33"/>
      <c r="F24" s="32"/>
      <c r="G24" s="101"/>
      <c r="H24" s="102"/>
      <c r="I24" s="32"/>
      <c r="J24" s="32"/>
      <c r="K24" s="32"/>
      <c r="L24" s="36"/>
    </row>
    <row r="25" spans="1:12" s="37" customFormat="1" ht="89" customHeight="1" x14ac:dyDescent="0.2">
      <c r="A25" s="32" t="s">
        <v>40</v>
      </c>
      <c r="B25" s="32" t="s">
        <v>41</v>
      </c>
      <c r="C25" s="32"/>
      <c r="D25" s="14"/>
      <c r="E25" s="32"/>
      <c r="F25" s="32"/>
      <c r="G25" s="101"/>
      <c r="H25" s="102"/>
      <c r="I25" s="32"/>
      <c r="J25" s="32"/>
      <c r="K25" s="32"/>
      <c r="L25" s="36"/>
    </row>
    <row r="26" spans="1:12" s="37" customFormat="1" ht="89" customHeight="1" x14ac:dyDescent="0.2">
      <c r="A26" s="32" t="s">
        <v>42</v>
      </c>
      <c r="B26" s="32" t="s">
        <v>43</v>
      </c>
      <c r="C26" s="32"/>
      <c r="D26" s="14"/>
      <c r="E26" s="33"/>
      <c r="F26" s="32"/>
      <c r="G26" s="101"/>
      <c r="H26" s="102"/>
      <c r="I26" s="32"/>
      <c r="J26" s="32"/>
      <c r="K26" s="32"/>
      <c r="L26" s="36"/>
    </row>
    <row r="27" spans="1:12" s="37" customFormat="1" ht="89" customHeight="1" x14ac:dyDescent="0.2">
      <c r="A27" s="31">
        <v>44805</v>
      </c>
      <c r="B27" s="32" t="s">
        <v>44</v>
      </c>
      <c r="C27" s="32"/>
      <c r="D27" s="14"/>
      <c r="E27" s="33"/>
      <c r="F27" s="32"/>
      <c r="G27" s="101"/>
      <c r="H27" s="102"/>
      <c r="I27" s="32"/>
      <c r="J27" s="32"/>
      <c r="K27" s="32"/>
      <c r="L27" s="36"/>
    </row>
    <row r="28" spans="1:12" s="6" customFormat="1" ht="15" customHeight="1" x14ac:dyDescent="0.2">
      <c r="A28" s="7"/>
      <c r="B28" s="7"/>
      <c r="C28" s="8"/>
      <c r="D28" s="10"/>
      <c r="E28" s="8"/>
      <c r="F28" s="8"/>
      <c r="G28" s="8"/>
      <c r="H28" s="8"/>
      <c r="I28" s="8"/>
      <c r="J28" s="8"/>
      <c r="K28" s="8"/>
    </row>
    <row r="29" spans="1:12" s="66" customFormat="1" ht="28" customHeight="1" x14ac:dyDescent="0.2">
      <c r="A29" s="92" t="s">
        <v>95</v>
      </c>
      <c r="B29" s="92"/>
      <c r="C29" s="92"/>
      <c r="D29" s="92"/>
      <c r="E29" s="92"/>
      <c r="F29" s="92"/>
      <c r="G29" s="92"/>
      <c r="H29" s="92"/>
      <c r="I29" s="92"/>
      <c r="J29" s="92"/>
      <c r="K29" s="92"/>
    </row>
    <row r="30" spans="1:12" s="8" customFormat="1" x14ac:dyDescent="0.2"/>
    <row r="31" spans="1:12" s="8" customFormat="1" x14ac:dyDescent="0.2"/>
  </sheetData>
  <mergeCells count="42">
    <mergeCell ref="A29:K29"/>
    <mergeCell ref="A3:F3"/>
    <mergeCell ref="C12:D16"/>
    <mergeCell ref="A10:B16"/>
    <mergeCell ref="G27:H27"/>
    <mergeCell ref="G22:H22"/>
    <mergeCell ref="G23:H23"/>
    <mergeCell ref="G24:H24"/>
    <mergeCell ref="G25:H25"/>
    <mergeCell ref="G26:H26"/>
    <mergeCell ref="A18:A19"/>
    <mergeCell ref="B18:B19"/>
    <mergeCell ref="G21:H21"/>
    <mergeCell ref="G18:H19"/>
    <mergeCell ref="G20:H20"/>
    <mergeCell ref="A9:B9"/>
    <mergeCell ref="A8:B8"/>
    <mergeCell ref="A5:K5"/>
    <mergeCell ref="C7:D7"/>
    <mergeCell ref="C6:D6"/>
    <mergeCell ref="A6:B6"/>
    <mergeCell ref="A7:B7"/>
    <mergeCell ref="H9:I9"/>
    <mergeCell ref="H7:I7"/>
    <mergeCell ref="H8:I8"/>
    <mergeCell ref="H6:I6"/>
    <mergeCell ref="C9:D9"/>
    <mergeCell ref="C8:D8"/>
    <mergeCell ref="D18:D19"/>
    <mergeCell ref="C18:C19"/>
    <mergeCell ref="E10:K10"/>
    <mergeCell ref="E12:K12"/>
    <mergeCell ref="E11:K11"/>
    <mergeCell ref="E14:K14"/>
    <mergeCell ref="E15:K15"/>
    <mergeCell ref="E16:K16"/>
    <mergeCell ref="C10:D10"/>
    <mergeCell ref="C11:D11"/>
    <mergeCell ref="E18:F18"/>
    <mergeCell ref="K18:K19"/>
    <mergeCell ref="I18:I19"/>
    <mergeCell ref="J18:J19"/>
  </mergeCells>
  <phoneticPr fontId="1" type="noConversion"/>
  <printOptions horizontalCentered="1"/>
  <pageMargins left="0.25" right="0.25" top="0.75" bottom="0.75" header="0.3" footer="0.3"/>
  <pageSetup paperSize="9"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DF6B7-5C38-0B44-ABB3-3037CBFF7CB0}">
  <dimension ref="A1:G9"/>
  <sheetViews>
    <sheetView showGridLines="0" zoomScaleNormal="100" workbookViewId="0">
      <selection activeCell="A2" sqref="A2:XFD2"/>
    </sheetView>
  </sheetViews>
  <sheetFormatPr baseColWidth="10" defaultColWidth="11.1640625" defaultRowHeight="16" x14ac:dyDescent="0.2"/>
  <cols>
    <col min="1" max="3" width="43" style="13" customWidth="1"/>
    <col min="4" max="16384" width="11.1640625" style="13"/>
  </cols>
  <sheetData>
    <row r="1" spans="1:7" s="2" customFormat="1" ht="60" customHeight="1" x14ac:dyDescent="0.2">
      <c r="A1" s="1"/>
      <c r="B1" s="1"/>
      <c r="C1" s="1"/>
    </row>
    <row r="2" spans="1:7" s="112" customFormat="1" ht="24" customHeight="1" x14ac:dyDescent="0.2">
      <c r="A2" s="111" t="s">
        <v>106</v>
      </c>
      <c r="C2" s="113"/>
      <c r="E2" s="113"/>
    </row>
    <row r="3" spans="1:7" s="6" customFormat="1" ht="28" customHeight="1" x14ac:dyDescent="0.2">
      <c r="A3" s="93" t="s">
        <v>84</v>
      </c>
      <c r="B3" s="94"/>
      <c r="C3" s="94"/>
      <c r="D3" s="5"/>
      <c r="E3" s="5"/>
      <c r="F3" s="5"/>
      <c r="G3" s="5"/>
    </row>
    <row r="4" spans="1:7" s="6" customFormat="1" ht="8" customHeight="1" x14ac:dyDescent="0.2">
      <c r="A4" s="7"/>
      <c r="B4" s="7"/>
      <c r="C4" s="7"/>
    </row>
    <row r="5" spans="1:7" s="6" customFormat="1" ht="22" customHeight="1" x14ac:dyDescent="0.2">
      <c r="A5" s="105" t="s">
        <v>45</v>
      </c>
      <c r="B5" s="105"/>
      <c r="C5" s="105"/>
      <c r="D5" s="34"/>
    </row>
    <row r="6" spans="1:7" s="8" customFormat="1" ht="189" customHeight="1" x14ac:dyDescent="0.2">
      <c r="A6" s="104" t="s">
        <v>46</v>
      </c>
      <c r="B6" s="104"/>
      <c r="C6" s="104"/>
    </row>
    <row r="7" spans="1:7" s="6" customFormat="1" ht="26" customHeight="1" x14ac:dyDescent="0.2">
      <c r="A7" s="105" t="s">
        <v>47</v>
      </c>
      <c r="B7" s="105"/>
      <c r="C7" s="105"/>
      <c r="D7" s="34"/>
    </row>
    <row r="8" spans="1:7" s="8" customFormat="1" ht="217" customHeight="1" x14ac:dyDescent="0.2">
      <c r="A8" s="38"/>
      <c r="B8" s="38"/>
      <c r="C8" s="38"/>
    </row>
    <row r="9" spans="1:7" ht="217" customHeight="1" x14ac:dyDescent="0.2">
      <c r="A9" s="39"/>
      <c r="B9" s="39"/>
      <c r="C9" s="39"/>
    </row>
  </sheetData>
  <mergeCells count="4">
    <mergeCell ref="A6:C6"/>
    <mergeCell ref="A3:C3"/>
    <mergeCell ref="A5:C5"/>
    <mergeCell ref="A7:C7"/>
  </mergeCells>
  <printOptions horizontalCentered="1"/>
  <pageMargins left="0.25" right="0.25" top="0.75" bottom="0.75" header="0.3" footer="0.3"/>
  <pageSetup paperSize="9"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3"/>
  <sheetViews>
    <sheetView showGridLines="0" zoomScaleNormal="60" workbookViewId="0">
      <selection activeCell="A2" sqref="A2:XFD2"/>
    </sheetView>
  </sheetViews>
  <sheetFormatPr baseColWidth="10" defaultColWidth="10.6640625" defaultRowHeight="16" x14ac:dyDescent="0.2"/>
  <cols>
    <col min="1" max="1" width="8.1640625" style="13" customWidth="1"/>
    <col min="2" max="2" width="10.5" style="13" customWidth="1"/>
    <col min="3" max="3" width="15.6640625" style="13" customWidth="1"/>
    <col min="4" max="6" width="11.6640625" style="13" customWidth="1"/>
    <col min="7" max="7" width="19" style="13" customWidth="1"/>
    <col min="8" max="10" width="11.6640625" style="13" customWidth="1"/>
    <col min="11" max="11" width="45.5" style="40" customWidth="1"/>
    <col min="12" max="16384" width="10.6640625" style="13"/>
  </cols>
  <sheetData>
    <row r="1" spans="1:13" s="2" customFormat="1" ht="60" customHeight="1" x14ac:dyDescent="0.2">
      <c r="A1" s="1"/>
      <c r="B1" s="1"/>
      <c r="C1" s="1"/>
    </row>
    <row r="2" spans="1:13" s="112" customFormat="1" ht="24" customHeight="1" x14ac:dyDescent="0.2">
      <c r="A2" s="111" t="s">
        <v>106</v>
      </c>
      <c r="C2" s="113"/>
      <c r="E2" s="113"/>
    </row>
    <row r="3" spans="1:13" s="6" customFormat="1" ht="28" customHeight="1" x14ac:dyDescent="0.2">
      <c r="A3" s="71" t="s">
        <v>87</v>
      </c>
      <c r="B3" s="71"/>
      <c r="C3" s="71"/>
      <c r="D3" s="72"/>
      <c r="E3" s="72"/>
      <c r="F3" s="72"/>
      <c r="G3" s="72"/>
      <c r="H3" s="73"/>
      <c r="I3" s="73"/>
      <c r="J3" s="73"/>
      <c r="K3" s="34"/>
    </row>
    <row r="4" spans="1:13" ht="9" customHeight="1" x14ac:dyDescent="0.2"/>
    <row r="5" spans="1:13" ht="34.25" customHeight="1" x14ac:dyDescent="0.2">
      <c r="A5" s="77" t="s">
        <v>48</v>
      </c>
      <c r="B5" s="77"/>
      <c r="C5" s="77"/>
      <c r="D5" s="77" t="s">
        <v>49</v>
      </c>
      <c r="E5" s="77"/>
      <c r="F5" s="77" t="s">
        <v>50</v>
      </c>
      <c r="G5" s="77"/>
      <c r="H5" s="77" t="s">
        <v>51</v>
      </c>
      <c r="I5" s="77"/>
      <c r="J5" s="67" t="s">
        <v>52</v>
      </c>
      <c r="K5" s="41"/>
      <c r="L5" s="42"/>
      <c r="M5" s="106"/>
    </row>
    <row r="6" spans="1:13" ht="34.25" customHeight="1" x14ac:dyDescent="0.2">
      <c r="A6" s="107" t="s">
        <v>53</v>
      </c>
      <c r="B6" s="107"/>
      <c r="C6" s="107"/>
      <c r="D6" s="108">
        <f>200*12</f>
        <v>2400</v>
      </c>
      <c r="E6" s="108"/>
      <c r="F6" s="108">
        <f>SUM(E13:E24)</f>
        <v>1600</v>
      </c>
      <c r="G6" s="108"/>
      <c r="H6" s="108">
        <f>D6-F6</f>
        <v>800</v>
      </c>
      <c r="I6" s="108"/>
      <c r="J6" s="74"/>
      <c r="K6" s="44"/>
      <c r="L6" s="45"/>
      <c r="M6" s="106"/>
    </row>
    <row r="7" spans="1:13" ht="34.25" customHeight="1" x14ac:dyDescent="0.2">
      <c r="A7" s="107" t="s">
        <v>54</v>
      </c>
      <c r="B7" s="107"/>
      <c r="C7" s="107"/>
      <c r="D7" s="108">
        <f>200*12</f>
        <v>2400</v>
      </c>
      <c r="E7" s="108"/>
      <c r="F7" s="108">
        <f>SUM(F13:F24)</f>
        <v>400</v>
      </c>
      <c r="G7" s="108"/>
      <c r="H7" s="108">
        <f t="shared" ref="H7:H9" si="0">D7-F7</f>
        <v>2000</v>
      </c>
      <c r="I7" s="108"/>
      <c r="J7" s="74"/>
      <c r="K7" s="44"/>
      <c r="L7" s="45"/>
      <c r="M7" s="106"/>
    </row>
    <row r="8" spans="1:13" ht="34.25" customHeight="1" x14ac:dyDescent="0.2">
      <c r="A8" s="107" t="s">
        <v>55</v>
      </c>
      <c r="B8" s="107"/>
      <c r="C8" s="107"/>
      <c r="D8" s="108">
        <v>200</v>
      </c>
      <c r="E8" s="108"/>
      <c r="F8" s="108">
        <f>SUM(H13:H24)</f>
        <v>0</v>
      </c>
      <c r="G8" s="108"/>
      <c r="H8" s="108">
        <f t="shared" si="0"/>
        <v>200</v>
      </c>
      <c r="I8" s="108"/>
      <c r="J8" s="74"/>
      <c r="K8" s="44"/>
      <c r="L8" s="45"/>
      <c r="M8" s="106"/>
    </row>
    <row r="9" spans="1:13" ht="34.25" customHeight="1" x14ac:dyDescent="0.2">
      <c r="A9" s="107" t="s">
        <v>56</v>
      </c>
      <c r="B9" s="107"/>
      <c r="C9" s="107"/>
      <c r="D9" s="108">
        <v>0</v>
      </c>
      <c r="E9" s="108"/>
      <c r="F9" s="108">
        <f>SUM(I13:I24)</f>
        <v>0</v>
      </c>
      <c r="G9" s="108"/>
      <c r="H9" s="108">
        <f t="shared" si="0"/>
        <v>0</v>
      </c>
      <c r="I9" s="108"/>
      <c r="J9" s="74"/>
      <c r="K9" s="46"/>
      <c r="L9" s="47"/>
      <c r="M9" s="106"/>
    </row>
    <row r="10" spans="1:13" ht="34.25" customHeight="1" x14ac:dyDescent="0.2">
      <c r="A10" s="107" t="s">
        <v>57</v>
      </c>
      <c r="B10" s="107"/>
      <c r="C10" s="107"/>
      <c r="D10" s="109">
        <f>SUM(D6:E9)</f>
        <v>5000</v>
      </c>
      <c r="E10" s="109"/>
      <c r="F10" s="109">
        <f>SUM(F6:G9)</f>
        <v>2000</v>
      </c>
      <c r="G10" s="109"/>
      <c r="H10" s="109">
        <f>SUM(H6:I9)</f>
        <v>3000</v>
      </c>
      <c r="I10" s="109"/>
      <c r="J10" s="74"/>
      <c r="K10" s="48"/>
      <c r="L10" s="49"/>
      <c r="M10" s="43"/>
    </row>
    <row r="11" spans="1:13" ht="9" customHeight="1" x14ac:dyDescent="0.2"/>
    <row r="12" spans="1:13" s="51" customFormat="1" ht="64" x14ac:dyDescent="0.2">
      <c r="A12" s="67" t="s">
        <v>58</v>
      </c>
      <c r="B12" s="67" t="s">
        <v>59</v>
      </c>
      <c r="C12" s="67" t="s">
        <v>60</v>
      </c>
      <c r="D12" s="67" t="s">
        <v>61</v>
      </c>
      <c r="E12" s="67" t="s">
        <v>53</v>
      </c>
      <c r="F12" s="67" t="s">
        <v>54</v>
      </c>
      <c r="G12" s="67" t="s">
        <v>62</v>
      </c>
      <c r="H12" s="67" t="s">
        <v>55</v>
      </c>
      <c r="I12" s="67" t="s">
        <v>63</v>
      </c>
      <c r="J12" s="67" t="s">
        <v>64</v>
      </c>
      <c r="K12" s="50"/>
    </row>
    <row r="13" spans="1:13" ht="180" customHeight="1" x14ac:dyDescent="0.2">
      <c r="A13" s="52" t="s">
        <v>65</v>
      </c>
      <c r="B13" s="53" t="s">
        <v>66</v>
      </c>
      <c r="C13" s="53">
        <v>44920</v>
      </c>
      <c r="D13" s="54" t="s">
        <v>67</v>
      </c>
      <c r="E13" s="75">
        <v>800</v>
      </c>
      <c r="F13" s="75">
        <v>200</v>
      </c>
      <c r="G13" s="55" t="s">
        <v>88</v>
      </c>
      <c r="H13" s="75">
        <v>0</v>
      </c>
      <c r="I13" s="75">
        <v>0</v>
      </c>
      <c r="J13" s="58" t="s">
        <v>68</v>
      </c>
      <c r="K13" s="56"/>
      <c r="L13" s="57"/>
    </row>
    <row r="14" spans="1:13" ht="198" customHeight="1" x14ac:dyDescent="0.2">
      <c r="A14" s="52" t="s">
        <v>69</v>
      </c>
      <c r="B14" s="53" t="s">
        <v>70</v>
      </c>
      <c r="C14" s="53">
        <v>44951</v>
      </c>
      <c r="D14" s="54" t="s">
        <v>67</v>
      </c>
      <c r="E14" s="75">
        <v>800</v>
      </c>
      <c r="F14" s="75">
        <v>200</v>
      </c>
      <c r="G14" s="55" t="s">
        <v>88</v>
      </c>
      <c r="H14" s="75">
        <v>0</v>
      </c>
      <c r="I14" s="75">
        <v>0</v>
      </c>
      <c r="J14" s="58"/>
      <c r="K14" s="59"/>
      <c r="L14" s="57"/>
    </row>
    <row r="15" spans="1:13" ht="177" customHeight="1" x14ac:dyDescent="0.2">
      <c r="A15" s="52"/>
      <c r="B15" s="53" t="s">
        <v>71</v>
      </c>
      <c r="C15" s="53"/>
      <c r="D15" s="54"/>
      <c r="E15" s="75"/>
      <c r="F15" s="75"/>
      <c r="G15" s="60"/>
      <c r="H15" s="75"/>
      <c r="I15" s="75"/>
      <c r="J15" s="58"/>
      <c r="K15" s="59"/>
      <c r="L15" s="57"/>
    </row>
    <row r="16" spans="1:13" ht="197" customHeight="1" x14ac:dyDescent="0.2">
      <c r="A16" s="52"/>
      <c r="B16" s="53" t="s">
        <v>72</v>
      </c>
      <c r="C16" s="52"/>
      <c r="D16" s="61"/>
      <c r="E16" s="75"/>
      <c r="F16" s="75"/>
      <c r="G16" s="60"/>
      <c r="H16" s="75"/>
      <c r="I16" s="75"/>
      <c r="J16" s="58"/>
      <c r="K16" s="59"/>
      <c r="L16" s="57"/>
    </row>
    <row r="17" spans="1:12" ht="197" customHeight="1" x14ac:dyDescent="0.2">
      <c r="A17" s="52"/>
      <c r="B17" s="53" t="s">
        <v>73</v>
      </c>
      <c r="C17" s="52"/>
      <c r="D17" s="61"/>
      <c r="E17" s="75"/>
      <c r="F17" s="75"/>
      <c r="G17" s="60"/>
      <c r="H17" s="75"/>
      <c r="I17" s="75"/>
      <c r="J17" s="58"/>
      <c r="K17" s="59"/>
      <c r="L17" s="57"/>
    </row>
    <row r="18" spans="1:12" ht="197" customHeight="1" x14ac:dyDescent="0.2">
      <c r="A18" s="52"/>
      <c r="B18" s="53" t="s">
        <v>74</v>
      </c>
      <c r="C18" s="52"/>
      <c r="D18" s="61"/>
      <c r="E18" s="75"/>
      <c r="F18" s="75"/>
      <c r="G18" s="60"/>
      <c r="H18" s="75"/>
      <c r="I18" s="75"/>
      <c r="J18" s="58"/>
      <c r="K18" s="59"/>
      <c r="L18" s="57"/>
    </row>
    <row r="19" spans="1:12" ht="197" customHeight="1" x14ac:dyDescent="0.2">
      <c r="A19" s="53"/>
      <c r="B19" s="53" t="s">
        <v>75</v>
      </c>
      <c r="C19" s="52"/>
      <c r="D19" s="61"/>
      <c r="E19" s="75"/>
      <c r="F19" s="75"/>
      <c r="G19" s="60"/>
      <c r="H19" s="75"/>
      <c r="I19" s="75"/>
      <c r="J19" s="58"/>
      <c r="K19" s="59"/>
      <c r="L19" s="57"/>
    </row>
    <row r="20" spans="1:12" ht="197" customHeight="1" x14ac:dyDescent="0.2">
      <c r="A20" s="52"/>
      <c r="B20" s="53" t="s">
        <v>76</v>
      </c>
      <c r="C20" s="52"/>
      <c r="D20" s="61"/>
      <c r="E20" s="75"/>
      <c r="F20" s="75"/>
      <c r="G20" s="60"/>
      <c r="H20" s="75"/>
      <c r="I20" s="75"/>
      <c r="J20" s="58"/>
      <c r="K20" s="59"/>
      <c r="L20" s="57"/>
    </row>
    <row r="21" spans="1:12" ht="197" customHeight="1" x14ac:dyDescent="0.2">
      <c r="A21" s="52"/>
      <c r="B21" s="53" t="s">
        <v>77</v>
      </c>
      <c r="C21" s="52"/>
      <c r="D21" s="61"/>
      <c r="E21" s="75"/>
      <c r="F21" s="75"/>
      <c r="G21" s="60"/>
      <c r="H21" s="75"/>
      <c r="I21" s="75"/>
      <c r="J21" s="58"/>
      <c r="K21" s="59"/>
      <c r="L21" s="57"/>
    </row>
    <row r="22" spans="1:12" ht="197" customHeight="1" x14ac:dyDescent="0.2">
      <c r="A22" s="52"/>
      <c r="B22" s="53" t="s">
        <v>78</v>
      </c>
      <c r="C22" s="52"/>
      <c r="D22" s="61"/>
      <c r="E22" s="75"/>
      <c r="F22" s="75"/>
      <c r="G22" s="60"/>
      <c r="H22" s="75"/>
      <c r="I22" s="75"/>
      <c r="J22" s="58"/>
      <c r="K22" s="59"/>
      <c r="L22" s="57"/>
    </row>
    <row r="23" spans="1:12" ht="197" customHeight="1" x14ac:dyDescent="0.2">
      <c r="A23" s="52"/>
      <c r="B23" s="53" t="s">
        <v>79</v>
      </c>
      <c r="C23" s="52"/>
      <c r="D23" s="61"/>
      <c r="E23" s="75"/>
      <c r="F23" s="75"/>
      <c r="G23" s="60"/>
      <c r="H23" s="75"/>
      <c r="I23" s="75"/>
      <c r="J23" s="58"/>
      <c r="K23" s="59"/>
      <c r="L23" s="57"/>
    </row>
    <row r="24" spans="1:12" ht="197" customHeight="1" x14ac:dyDescent="0.2">
      <c r="A24" s="52"/>
      <c r="B24" s="53" t="s">
        <v>80</v>
      </c>
      <c r="C24" s="52"/>
      <c r="D24" s="61"/>
      <c r="E24" s="75"/>
      <c r="F24" s="75"/>
      <c r="G24" s="60"/>
      <c r="H24" s="75"/>
      <c r="I24" s="75"/>
      <c r="J24" s="58"/>
      <c r="K24" s="59"/>
      <c r="L24" s="57"/>
    </row>
    <row r="25" spans="1:12" ht="62" customHeight="1" x14ac:dyDescent="0.2"/>
    <row r="26" spans="1:12" ht="62" customHeight="1" x14ac:dyDescent="0.2"/>
    <row r="27" spans="1:12" ht="62" customHeight="1" x14ac:dyDescent="0.2"/>
    <row r="28" spans="1:12" ht="62" customHeight="1" x14ac:dyDescent="0.2"/>
    <row r="29" spans="1:12" ht="62" customHeight="1" x14ac:dyDescent="0.2"/>
    <row r="30" spans="1:12" ht="62" customHeight="1" x14ac:dyDescent="0.2"/>
    <row r="31" spans="1:12" ht="62" customHeight="1" x14ac:dyDescent="0.2"/>
    <row r="32" spans="1:12" ht="62" customHeight="1" x14ac:dyDescent="0.2"/>
    <row r="33" ht="62" customHeight="1" x14ac:dyDescent="0.2"/>
  </sheetData>
  <mergeCells count="25">
    <mergeCell ref="H5:I5"/>
    <mergeCell ref="H8:I8"/>
    <mergeCell ref="A10:C10"/>
    <mergeCell ref="D10:E10"/>
    <mergeCell ref="F10:G10"/>
    <mergeCell ref="H10:I10"/>
    <mergeCell ref="D9:E9"/>
    <mergeCell ref="F9:G9"/>
    <mergeCell ref="H9:I9"/>
    <mergeCell ref="M5:M9"/>
    <mergeCell ref="A6:C6"/>
    <mergeCell ref="D6:E6"/>
    <mergeCell ref="F6:G6"/>
    <mergeCell ref="H6:I6"/>
    <mergeCell ref="A7:C7"/>
    <mergeCell ref="D7:E7"/>
    <mergeCell ref="F7:G7"/>
    <mergeCell ref="H7:I7"/>
    <mergeCell ref="A8:C8"/>
    <mergeCell ref="D8:E8"/>
    <mergeCell ref="F8:G8"/>
    <mergeCell ref="A9:C9"/>
    <mergeCell ref="D5:E5"/>
    <mergeCell ref="A5:C5"/>
    <mergeCell ref="F5:G5"/>
  </mergeCells>
  <phoneticPr fontId="1" type="noConversion"/>
  <printOptions horizontalCentered="1"/>
  <pageMargins left="0.25" right="0.25" top="0.75" bottom="0.75" header="0.3" footer="0.3"/>
  <pageSetup paperSize="9"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
  <sheetViews>
    <sheetView showGridLines="0" tabSelected="1" zoomScaleNormal="100" workbookViewId="0">
      <selection activeCell="B6" sqref="B6"/>
    </sheetView>
  </sheetViews>
  <sheetFormatPr baseColWidth="10" defaultColWidth="10.6640625" defaultRowHeight="16" x14ac:dyDescent="0.2"/>
  <cols>
    <col min="1" max="5" width="41" style="13" customWidth="1"/>
    <col min="6" max="6" width="41" style="64" customWidth="1"/>
    <col min="7" max="16384" width="10.6640625" style="13"/>
  </cols>
  <sheetData>
    <row r="1" spans="1:15" s="2" customFormat="1" ht="60" customHeight="1" x14ac:dyDescent="0.2">
      <c r="A1" s="1"/>
      <c r="B1" s="1"/>
      <c r="C1" s="1"/>
      <c r="D1" s="1"/>
      <c r="E1" s="1"/>
      <c r="F1" s="1"/>
    </row>
    <row r="2" spans="1:15" s="112" customFormat="1" ht="24" customHeight="1" x14ac:dyDescent="0.2">
      <c r="A2" s="111" t="s">
        <v>106</v>
      </c>
      <c r="C2" s="113"/>
      <c r="E2" s="113"/>
    </row>
    <row r="3" spans="1:15" s="6" customFormat="1" ht="28" customHeight="1" x14ac:dyDescent="0.2">
      <c r="A3" s="110" t="s">
        <v>81</v>
      </c>
      <c r="B3" s="110"/>
      <c r="C3" s="110"/>
      <c r="D3" s="110"/>
      <c r="E3" s="110"/>
      <c r="F3" s="110"/>
      <c r="G3" s="5"/>
      <c r="H3" s="5"/>
      <c r="I3" s="5"/>
      <c r="J3" s="5"/>
      <c r="K3" s="5"/>
      <c r="L3" s="5"/>
      <c r="M3" s="5"/>
      <c r="N3" s="5"/>
      <c r="O3" s="5"/>
    </row>
    <row r="4" spans="1:15" s="6" customFormat="1" ht="7" customHeight="1" x14ac:dyDescent="0.2">
      <c r="A4" s="7"/>
      <c r="B4" s="7"/>
      <c r="C4" s="7"/>
      <c r="D4" s="7"/>
      <c r="E4" s="8"/>
      <c r="F4" s="9"/>
      <c r="G4" s="10"/>
      <c r="H4" s="10"/>
      <c r="I4" s="34"/>
    </row>
    <row r="5" spans="1:15" s="63" customFormat="1" ht="25.25" customHeight="1" x14ac:dyDescent="0.2">
      <c r="A5" s="67" t="s">
        <v>100</v>
      </c>
      <c r="B5" s="67" t="s">
        <v>101</v>
      </c>
      <c r="C5" s="67" t="s">
        <v>102</v>
      </c>
      <c r="D5" s="67" t="s">
        <v>103</v>
      </c>
      <c r="E5" s="67" t="s">
        <v>104</v>
      </c>
      <c r="F5" s="67" t="s">
        <v>105</v>
      </c>
      <c r="G5" s="62"/>
    </row>
    <row r="6" spans="1:15" s="8" customFormat="1" ht="253" customHeight="1" x14ac:dyDescent="0.2">
      <c r="A6" s="65" t="s">
        <v>94</v>
      </c>
      <c r="B6" s="38"/>
      <c r="C6" s="38"/>
      <c r="D6" s="38"/>
      <c r="E6" s="38"/>
      <c r="F6" s="38"/>
    </row>
    <row r="7" spans="1:15" s="8" customFormat="1" ht="229" customHeight="1" x14ac:dyDescent="0.2">
      <c r="A7" s="38"/>
      <c r="B7" s="38"/>
      <c r="C7" s="38"/>
      <c r="D7" s="38"/>
      <c r="E7" s="38"/>
      <c r="F7" s="38"/>
    </row>
    <row r="8" spans="1:15" s="8" customFormat="1" ht="229" customHeight="1" x14ac:dyDescent="0.2">
      <c r="A8" s="38"/>
      <c r="B8" s="38"/>
      <c r="C8" s="38"/>
      <c r="D8" s="38"/>
      <c r="E8" s="38"/>
      <c r="F8" s="38"/>
    </row>
    <row r="9" spans="1:15" s="8" customFormat="1" ht="229" customHeight="1" x14ac:dyDescent="0.2">
      <c r="A9" s="39"/>
      <c r="B9" s="39"/>
      <c r="C9" s="39"/>
      <c r="D9" s="39"/>
      <c r="E9" s="39"/>
      <c r="F9" s="39"/>
    </row>
  </sheetData>
  <mergeCells count="1">
    <mergeCell ref="A3:F3"/>
  </mergeCells>
  <phoneticPr fontId="1" type="noConversion"/>
  <printOptions horizontalCentered="1"/>
  <pageMargins left="0.25" right="0.25" top="0.75" bottom="0.75" header="0.3" footer="0.3"/>
  <pageSetup paperSize="9" orientation="landscape"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3C3E4DD4890AF40A31B82AF555F54D0" ma:contentTypeVersion="16" ma:contentTypeDescription="Create a new document." ma:contentTypeScope="" ma:versionID="fe4ee7aa5a316dd5172801553453d60d">
  <xsd:schema xmlns:xsd="http://www.w3.org/2001/XMLSchema" xmlns:xs="http://www.w3.org/2001/XMLSchema" xmlns:p="http://schemas.microsoft.com/office/2006/metadata/properties" xmlns:ns2="eb1f74f9-d6f7-4a94-a071-b370a1a41fab" xmlns:ns3="b826d9ae-fe52-442d-bfd6-204911876456" targetNamespace="http://schemas.microsoft.com/office/2006/metadata/properties" ma:root="true" ma:fieldsID="e2720ec373615546f6b3bf6c2fbf0ad6" ns2:_="" ns3:_="">
    <xsd:import namespace="eb1f74f9-d6f7-4a94-a071-b370a1a41fab"/>
    <xsd:import namespace="b826d9ae-fe52-442d-bfd6-20491187645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Note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1f74f9-d6f7-4a94-a071-b370a1a41f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44679c0-ade9-40b3-b412-27ddd65c4769"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Notes" ma:index="16" nillable="true" ma:displayName="Notes" ma:format="Dropdown" ma:internalName="Notes">
      <xsd:simpleType>
        <xsd:restriction base="dms:Text">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26d9ae-fe52-442d-bfd6-20491187645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1f74f9-d6f7-4a94-a071-b370a1a41fab">
      <Terms xmlns="http://schemas.microsoft.com/office/infopath/2007/PartnerControls"/>
    </lcf76f155ced4ddcb4097134ff3c332f>
    <Notes xmlns="eb1f74f9-d6f7-4a94-a071-b370a1a41fab" xsi:nil="true"/>
  </documentManagement>
</p:properties>
</file>

<file path=customXml/itemProps1.xml><?xml version="1.0" encoding="utf-8"?>
<ds:datastoreItem xmlns:ds="http://schemas.openxmlformats.org/officeDocument/2006/customXml" ds:itemID="{81318059-ECCF-4B49-8957-7C43F045C80C}">
  <ds:schemaRefs>
    <ds:schemaRef ds:uri="http://schemas.microsoft.com/sharepoint/v3/contenttype/forms"/>
  </ds:schemaRefs>
</ds:datastoreItem>
</file>

<file path=customXml/itemProps2.xml><?xml version="1.0" encoding="utf-8"?>
<ds:datastoreItem xmlns:ds="http://schemas.openxmlformats.org/officeDocument/2006/customXml" ds:itemID="{CAD22EF0-0B50-4A64-9942-718EAC1262A2}"/>
</file>

<file path=customXml/itemProps3.xml><?xml version="1.0" encoding="utf-8"?>
<ds:datastoreItem xmlns:ds="http://schemas.openxmlformats.org/officeDocument/2006/customXml" ds:itemID="{05A239C6-0EE1-4B14-9742-454216F09C1C}">
  <ds:schemaRefs>
    <ds:schemaRef ds:uri="http://schemas.microsoft.com/office/2006/metadata/properties"/>
    <ds:schemaRef ds:uri="http://schemas.microsoft.com/office/infopath/2007/PartnerControls"/>
    <ds:schemaRef ds:uri="f9767d89-b16b-4fab-b4fe-b441c8cf2ca6"/>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Case Progress</vt:lpstr>
      <vt:lpstr>Visit report</vt:lpstr>
      <vt:lpstr>Payment Progress</vt:lpstr>
      <vt:lpstr>Appendix </vt:lpstr>
      <vt:lpstr>'Payment Progress'!Print_Area</vt:lpstr>
      <vt:lpstr>'Visit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 Winnie</dc:creator>
  <cp:keywords/>
  <dc:description/>
  <cp:lastModifiedBy>wenxun.pan@me.com</cp:lastModifiedBy>
  <cp:revision/>
  <cp:lastPrinted>2024-11-07T01:36:58Z</cp:lastPrinted>
  <dcterms:created xsi:type="dcterms:W3CDTF">2020-12-25T06:44:04Z</dcterms:created>
  <dcterms:modified xsi:type="dcterms:W3CDTF">2024-11-27T15:21:41Z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0x010100B3C3E4DD4890AF40A31B82AF555F54D0</vt:lpwstr>
  </property>
</Properties>
</file>